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802"/>
  </bookViews>
  <sheets>
    <sheet name="Cuadro 8 Remesas" sheetId="27" r:id="rId1"/>
  </sheets>
  <definedNames>
    <definedName name="_xlnm.Print_Area" localSheetId="0">'Cuadro 8 Remesas'!$A$1:$O$138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27" l="1"/>
  <c r="G131" i="27"/>
  <c r="H130" i="27"/>
  <c r="G130" i="27"/>
  <c r="H129" i="27"/>
  <c r="G129" i="27"/>
  <c r="H128" i="27"/>
  <c r="G128" i="27"/>
  <c r="H127" i="27"/>
  <c r="G127" i="27"/>
  <c r="H126" i="27"/>
  <c r="G126" i="27"/>
  <c r="H125" i="27"/>
  <c r="G125" i="27"/>
  <c r="H124" i="27"/>
  <c r="G124" i="27"/>
  <c r="H123" i="27"/>
  <c r="G123" i="27"/>
  <c r="H121" i="27"/>
  <c r="G121" i="27"/>
  <c r="H120" i="27"/>
  <c r="G120" i="27"/>
  <c r="H119" i="27"/>
  <c r="G119" i="27"/>
  <c r="H118" i="27"/>
  <c r="G118" i="27"/>
  <c r="H117" i="27"/>
  <c r="G117" i="27"/>
  <c r="H116" i="27"/>
  <c r="G116" i="27"/>
  <c r="H115" i="27"/>
  <c r="G115" i="27"/>
  <c r="H114" i="27"/>
  <c r="G114" i="27"/>
  <c r="H113" i="27"/>
  <c r="G113" i="27"/>
  <c r="H112" i="27"/>
  <c r="G112" i="27"/>
  <c r="H111" i="27"/>
  <c r="G111" i="27"/>
  <c r="H110" i="27"/>
  <c r="G110" i="27"/>
  <c r="H109" i="27"/>
  <c r="G109" i="27"/>
  <c r="H108" i="27"/>
  <c r="G108" i="27"/>
  <c r="H107" i="27"/>
  <c r="G107" i="27"/>
  <c r="H106" i="27"/>
  <c r="G106" i="27"/>
  <c r="H105" i="27"/>
  <c r="G105" i="27"/>
  <c r="H104" i="27"/>
  <c r="G104" i="27"/>
  <c r="H103" i="27"/>
  <c r="G103" i="27"/>
  <c r="H102" i="27"/>
  <c r="G102" i="27"/>
  <c r="H101" i="27"/>
  <c r="G101" i="27"/>
  <c r="H100" i="27"/>
  <c r="G100" i="27"/>
  <c r="H99" i="27"/>
  <c r="G99" i="27"/>
  <c r="H98" i="27"/>
  <c r="G98" i="27"/>
  <c r="H97" i="27"/>
  <c r="G97" i="27"/>
  <c r="H96" i="27"/>
  <c r="G96" i="27"/>
  <c r="H95" i="27"/>
  <c r="G95" i="27"/>
  <c r="H94" i="27"/>
  <c r="G94" i="27"/>
  <c r="H93" i="27"/>
  <c r="G93" i="27"/>
  <c r="H92" i="27"/>
  <c r="G92" i="27"/>
  <c r="H91" i="27"/>
  <c r="G91" i="27"/>
  <c r="H90" i="27"/>
  <c r="G90" i="27"/>
  <c r="H89" i="27"/>
  <c r="G89" i="27"/>
  <c r="H88" i="27"/>
  <c r="G88" i="27"/>
  <c r="H87" i="27"/>
  <c r="G87" i="27"/>
  <c r="H86" i="27"/>
  <c r="G86" i="27"/>
  <c r="H85" i="27"/>
  <c r="G85" i="27"/>
  <c r="H84" i="27"/>
  <c r="G84" i="27"/>
  <c r="H83" i="27"/>
  <c r="G83" i="27"/>
  <c r="H82" i="27"/>
  <c r="G82" i="27"/>
  <c r="H81" i="27"/>
  <c r="G81" i="27"/>
  <c r="H80" i="27"/>
  <c r="G80" i="27"/>
  <c r="H79" i="27"/>
  <c r="G79" i="27"/>
  <c r="H78" i="27"/>
  <c r="G78" i="27"/>
  <c r="H77" i="27"/>
  <c r="G77" i="27"/>
  <c r="H76" i="27"/>
  <c r="G76" i="27"/>
  <c r="H75" i="27"/>
  <c r="G75" i="27"/>
  <c r="H74" i="27"/>
  <c r="G74" i="27"/>
  <c r="H73" i="27"/>
  <c r="G73" i="27"/>
  <c r="H72" i="27"/>
  <c r="G72" i="27"/>
  <c r="H71" i="27"/>
  <c r="G71" i="27"/>
  <c r="H70" i="27"/>
  <c r="G70" i="27"/>
  <c r="H69" i="27"/>
  <c r="G69" i="27"/>
  <c r="H68" i="27"/>
  <c r="G68" i="27"/>
  <c r="H67" i="27"/>
  <c r="G67" i="27"/>
  <c r="H65" i="27"/>
  <c r="G65" i="27"/>
  <c r="H64" i="27"/>
  <c r="G64" i="27"/>
  <c r="H63" i="27"/>
  <c r="G63" i="27"/>
  <c r="H62" i="27"/>
  <c r="G62" i="27"/>
  <c r="H61" i="27"/>
  <c r="G61" i="27"/>
  <c r="H60" i="27"/>
  <c r="G60" i="27"/>
  <c r="H59" i="27"/>
  <c r="G59" i="27"/>
  <c r="H58" i="27"/>
  <c r="G58" i="27"/>
  <c r="H57" i="27"/>
  <c r="G57" i="27"/>
  <c r="H56" i="27"/>
  <c r="G56" i="27"/>
  <c r="H55" i="27"/>
  <c r="G55" i="27"/>
  <c r="H54" i="27"/>
  <c r="G54" i="27"/>
  <c r="H53" i="27"/>
  <c r="G53" i="27"/>
  <c r="H52" i="27"/>
  <c r="G52" i="27"/>
  <c r="H51" i="27"/>
  <c r="G51" i="27"/>
  <c r="H50" i="27"/>
  <c r="G50" i="27"/>
  <c r="H49" i="27"/>
  <c r="G49" i="27"/>
  <c r="H48" i="27"/>
  <c r="G48" i="27"/>
  <c r="H47" i="27"/>
  <c r="G47" i="27"/>
  <c r="H46" i="27"/>
  <c r="G46" i="27"/>
  <c r="H45" i="27"/>
  <c r="G45" i="27"/>
  <c r="H44" i="27"/>
  <c r="G44" i="27"/>
  <c r="H43" i="27"/>
  <c r="G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H15" i="27" s="1"/>
  <c r="G17" i="27"/>
  <c r="H16" i="27"/>
  <c r="G16" i="27"/>
  <c r="N15" i="27"/>
  <c r="M15" i="27"/>
  <c r="L15" i="27"/>
  <c r="K15" i="27"/>
  <c r="J15" i="27"/>
  <c r="I15" i="27"/>
  <c r="F15" i="27"/>
  <c r="E15" i="27"/>
  <c r="D15" i="27"/>
  <c r="C15" i="27"/>
  <c r="G15" i="27" l="1"/>
</calcChain>
</file>

<file path=xl/sharedStrings.xml><?xml version="1.0" encoding="utf-8"?>
<sst xmlns="http://schemas.openxmlformats.org/spreadsheetml/2006/main" count="174" uniqueCount="143">
  <si>
    <t>Cuadro 8. REMESAS RECIBIDAS Y ENVIADAS, SEGÚN PAÍS DE ORIGEN Y DESTINO:</t>
  </si>
  <si>
    <t>(en miles de balboas)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</si>
  <si>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</si>
  <si>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</si>
  <si>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</si>
  <si>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</si>
  <si>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</si>
  <si>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</si>
  <si>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</si>
  <si>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</si>
  <si>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</si>
  <si>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</si>
  <si>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</si>
  <si>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</si>
  <si>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</si>
  <si>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</si>
  <si>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(Continuación)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</si>
  <si>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</si>
  <si>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</si>
  <si>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</si>
  <si>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</si>
  <si>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</si>
  <si>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</si>
  <si>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</si>
  <si>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</si>
  <si>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</si>
  <si>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</si>
  <si>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</si>
  <si>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</si>
  <si>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</si>
  <si>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</si>
  <si>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</si>
  <si>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</si>
  <si>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</si>
  <si>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</si>
  <si>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</si>
  <si>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</si>
  <si>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</si>
  <si>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</si>
  <si>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</si>
  <si>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</si>
  <si>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</si>
  <si>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</si>
  <si>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</si>
  <si>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</si>
  <si>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</si>
  <si>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</si>
  <si>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</si>
  <si>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</si>
  <si>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</si>
  <si>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</si>
  <si>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</si>
  <si>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</si>
  <si>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</si>
  <si>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</si>
  <si>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</si>
  <si>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</si>
  <si>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</si>
  <si>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</si>
  <si>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</si>
  <si>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</si>
  <si>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</si>
  <si>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</si>
  <si>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</si>
  <si>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</si>
  <si>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</si>
  <si>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</si>
  <si>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</si>
  <si>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</si>
  <si>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</si>
  <si>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</si>
  <si>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</si>
  <si>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</si>
  <si>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</si>
  <si>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</si>
  <si>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</si>
  <si>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</si>
  <si>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</si>
  <si>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</si>
  <si>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</si>
  <si>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</si>
  <si>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</si>
  <si>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</si>
  <si>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</si>
  <si>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</si>
  <si>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</si>
  <si>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</si>
  <si>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</si>
  <si>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</si>
  <si>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</si>
  <si>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</si>
  <si>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</si>
  <si>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</si>
  <si>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</si>
  <si>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</si>
  <si>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</si>
  <si>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</si>
  <si>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</si>
  <si>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</si>
  <si>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</si>
  <si>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</si>
  <si>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</si>
  <si>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</si>
  <si>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</si>
  <si>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</si>
  <si>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</si>
  <si>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</si>
  <si>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</si>
  <si>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</si>
  <si>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</si>
  <si>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</si>
  <si>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</si>
  <si>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</si>
  <si>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</si>
  <si>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</si>
  <si>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</si>
  <si>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</si>
  <si>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</si>
  <si>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</si>
  <si>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</si>
  <si>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</si>
  <si>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</si>
  <si>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</si>
  <si>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</si>
  <si>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</si>
  <si>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</si>
  <si>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</si>
  <si>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</si>
  <si>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</si>
  <si>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</si>
  <si>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</si>
  <si>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</si>
  <si>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</si>
  <si>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Línea</t>
  </si>
  <si>
    <t>núm.</t>
  </si>
  <si>
    <t>2019 (P)</t>
  </si>
  <si>
    <t>Segundo trimestre</t>
  </si>
  <si>
    <t>2020 (P)</t>
  </si>
  <si>
    <t>2021 (E)</t>
  </si>
  <si>
    <t>Tercer trimestre</t>
  </si>
  <si>
    <t>AÑOS 2019-20 Y ENERO A SEPTIEMBRE 2021</t>
  </si>
  <si>
    <t>Enero a septiembre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</si>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</sst>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72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164" fontId="1" fillId="0" borderId="14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3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6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0" fontId="1" fillId="3" borderId="2" xfId="1" applyFont="1" applyFill="1" applyBorder="1"/>
    <xf numFmtId="0" fontId="1" fillId="3" borderId="5" xfId="1" applyFont="1" applyFill="1" applyBorder="1"/>
    <xf numFmtId="0" fontId="1" fillId="3" borderId="14" xfId="1" applyFont="1" applyFill="1" applyBorder="1"/>
    <xf numFmtId="0" fontId="1" fillId="2" borderId="2" xfId="1" applyNumberFormat="1" applyFont="1" applyFill="1" applyBorder="1"/>
    <xf numFmtId="0" fontId="1" fillId="2" borderId="5" xfId="1" applyNumberFormat="1" applyFont="1" applyFill="1" applyBorder="1"/>
    <xf numFmtId="0" fontId="1" fillId="2" borderId="11" xfId="1" applyNumberFormat="1" applyFont="1" applyFill="1" applyBorder="1"/>
    <xf numFmtId="0" fontId="1" fillId="2" borderId="3" xfId="1" applyNumberFormat="1" applyFont="1" applyFill="1" applyBorder="1"/>
    <xf numFmtId="0" fontId="1" fillId="2" borderId="14" xfId="1" applyNumberFormat="1" applyFont="1" applyFill="1" applyBorder="1"/>
    <xf numFmtId="0" fontId="1" fillId="2" borderId="6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165" fontId="1" fillId="0" borderId="14" xfId="1" applyNumberFormat="1" applyFont="1" applyFill="1" applyBorder="1" applyAlignment="1">
      <alignment horizontal="right"/>
    </xf>
    <xf numFmtId="4" fontId="1" fillId="2" borderId="0" xfId="1" applyNumberFormat="1" applyFont="1" applyFill="1"/>
    <xf numFmtId="164" fontId="1" fillId="4" borderId="13" xfId="1" applyNumberFormat="1" applyFont="1" applyFill="1" applyBorder="1" applyAlignment="1">
      <alignment horizontal="right"/>
    </xf>
    <xf numFmtId="164" fontId="1" fillId="4" borderId="14" xfId="1" applyNumberFormat="1" applyFont="1" applyFill="1" applyBorder="1" applyAlignment="1">
      <alignment horizontal="right"/>
    </xf>
    <xf numFmtId="0" fontId="1" fillId="0" borderId="5" xfId="1" applyNumberFormat="1" applyFont="1" applyFill="1" applyBorder="1"/>
    <xf numFmtId="0" fontId="2" fillId="3" borderId="5" xfId="1" applyFont="1" applyFill="1" applyBorder="1" applyAlignment="1">
      <alignment horizontal="center" vertical="center"/>
    </xf>
    <xf numFmtId="0" fontId="1" fillId="3" borderId="11" xfId="1" applyFont="1" applyFill="1" applyBorder="1" applyAlignment="1">
      <alignment horizontal="center" vertical="top"/>
    </xf>
    <xf numFmtId="0" fontId="1" fillId="3" borderId="3" xfId="1" applyFont="1" applyFill="1" applyBorder="1"/>
    <xf numFmtId="0" fontId="2" fillId="3" borderId="14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top"/>
    </xf>
    <xf numFmtId="0" fontId="1" fillId="2" borderId="13" xfId="1" applyNumberFormat="1" applyFont="1" applyFill="1" applyBorder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1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sqref="A1:F1"/>
    </sheetView>
  </sheetViews>
  <sheetFormatPr baseColWidth="10" defaultRowHeight="12.75" customHeight="1" x14ac:dyDescent="0.2"/>
  <cols>
    <col min="1" max="1" width="6.7109375" style="4" customWidth="1"/>
    <col min="2" max="2" width="43.7109375" style="4" customWidth="1"/>
    <col min="3" max="6" width="15.7109375" style="4" customWidth="1"/>
    <col min="7" max="8" width="15.140625" style="4" customWidth="1"/>
    <col min="9" max="14" width="12.7109375" style="4" customWidth="1"/>
    <col min="15" max="15" width="6.7109375" style="4" customWidth="1"/>
    <col min="16" max="16384" width="11.42578125" style="4"/>
  </cols>
  <sheetData>
    <row r="1" spans="1:15" ht="12.75" customHeight="1" x14ac:dyDescent="0.2">
      <c r="A1" s="58" t="s">
        <v>12</v>
      </c>
      <c r="B1" s="58"/>
      <c r="C1" s="58"/>
      <c r="D1" s="58"/>
      <c r="E1" s="58"/>
      <c r="F1" s="58"/>
      <c r="G1" s="58" t="s">
        <v>12</v>
      </c>
      <c r="H1" s="58"/>
      <c r="I1" s="58"/>
      <c r="J1" s="58"/>
      <c r="K1" s="58"/>
      <c r="L1" s="58"/>
      <c r="M1" s="58"/>
      <c r="N1" s="58"/>
      <c r="O1" s="58"/>
    </row>
    <row r="2" spans="1:15" ht="12.75" customHeight="1" x14ac:dyDescent="0.2">
      <c r="A2" s="59" t="s">
        <v>13</v>
      </c>
      <c r="B2" s="59"/>
      <c r="C2" s="59"/>
      <c r="D2" s="59"/>
      <c r="E2" s="59"/>
      <c r="F2" s="59"/>
      <c r="G2" s="59" t="s">
        <v>13</v>
      </c>
      <c r="H2" s="59"/>
      <c r="I2" s="59"/>
      <c r="J2" s="59"/>
      <c r="K2" s="59"/>
      <c r="L2" s="59"/>
      <c r="M2" s="59"/>
      <c r="N2" s="59"/>
      <c r="O2" s="59"/>
    </row>
    <row r="3" spans="1:15" ht="12.75" customHeight="1" x14ac:dyDescent="0.2">
      <c r="A3" s="58" t="s">
        <v>14</v>
      </c>
      <c r="B3" s="58"/>
      <c r="C3" s="58"/>
      <c r="D3" s="58"/>
      <c r="E3" s="58"/>
      <c r="F3" s="58"/>
      <c r="G3" s="58" t="s">
        <v>14</v>
      </c>
      <c r="H3" s="58"/>
      <c r="I3" s="58"/>
      <c r="J3" s="58"/>
      <c r="K3" s="58"/>
      <c r="L3" s="58"/>
      <c r="M3" s="58"/>
      <c r="N3" s="58"/>
      <c r="O3" s="58"/>
    </row>
    <row r="4" spans="1:15" ht="6" customHeight="1" x14ac:dyDescent="0.2">
      <c r="A4" s="5"/>
      <c r="B4" s="30"/>
      <c r="C4" s="5"/>
      <c r="D4" s="5"/>
      <c r="E4" s="5"/>
      <c r="F4" s="5"/>
      <c r="G4" s="30"/>
      <c r="H4" s="30"/>
      <c r="I4" s="30"/>
      <c r="J4" s="30"/>
      <c r="K4" s="30"/>
      <c r="L4" s="30"/>
      <c r="M4" s="30"/>
      <c r="N4" s="30"/>
    </row>
    <row r="5" spans="1:15" ht="12.75" customHeight="1" x14ac:dyDescent="0.2">
      <c r="A5" s="18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8"/>
      <c r="O5" s="31" t="s">
        <v>0</v>
      </c>
    </row>
    <row r="6" spans="1:15" ht="12.75" customHeight="1" x14ac:dyDescent="0.2">
      <c r="A6" s="18" t="s">
        <v>140</v>
      </c>
      <c r="C6" s="18"/>
      <c r="D6" s="18"/>
      <c r="E6" s="18"/>
      <c r="F6" s="18"/>
      <c r="G6" s="18"/>
      <c r="H6" s="18"/>
      <c r="I6" s="18"/>
      <c r="J6" s="18"/>
      <c r="K6" s="18"/>
      <c r="L6" s="18"/>
      <c r="O6" s="31" t="s">
        <v>140</v>
      </c>
    </row>
    <row r="7" spans="1:15" ht="6" customHeight="1" x14ac:dyDescent="0.2">
      <c r="B7" s="18"/>
      <c r="C7" s="19"/>
      <c r="D7" s="19"/>
      <c r="E7" s="19"/>
      <c r="F7" s="19"/>
      <c r="G7" s="18"/>
      <c r="H7" s="18"/>
      <c r="I7" s="18"/>
      <c r="J7" s="18"/>
      <c r="K7" s="18"/>
      <c r="L7" s="18"/>
      <c r="M7" s="18"/>
      <c r="N7" s="18"/>
    </row>
    <row r="8" spans="1:15" ht="13.5" customHeight="1" x14ac:dyDescent="0.2">
      <c r="A8" s="21"/>
      <c r="B8" s="43"/>
      <c r="C8" s="62" t="s">
        <v>17</v>
      </c>
      <c r="D8" s="63"/>
      <c r="E8" s="63"/>
      <c r="F8" s="64"/>
      <c r="G8" s="62" t="s">
        <v>17</v>
      </c>
      <c r="H8" s="63"/>
      <c r="I8" s="63"/>
      <c r="J8" s="63"/>
      <c r="K8" s="63"/>
      <c r="L8" s="63"/>
      <c r="M8" s="63"/>
      <c r="N8" s="64"/>
      <c r="O8" s="39"/>
    </row>
    <row r="9" spans="1:15" ht="14.1" customHeight="1" x14ac:dyDescent="0.2">
      <c r="A9" s="22"/>
      <c r="B9" s="44"/>
      <c r="C9" s="65" t="s">
        <v>1</v>
      </c>
      <c r="D9" s="66"/>
      <c r="E9" s="66"/>
      <c r="F9" s="67"/>
      <c r="G9" s="65" t="s">
        <v>1</v>
      </c>
      <c r="H9" s="66"/>
      <c r="I9" s="66"/>
      <c r="J9" s="66"/>
      <c r="K9" s="66"/>
      <c r="L9" s="66"/>
      <c r="M9" s="66"/>
      <c r="N9" s="67"/>
      <c r="O9" s="23"/>
    </row>
    <row r="10" spans="1:15" ht="14.1" customHeight="1" x14ac:dyDescent="0.2">
      <c r="A10" s="37" t="s">
        <v>133</v>
      </c>
      <c r="B10" s="44"/>
      <c r="C10" s="65" t="s">
        <v>135</v>
      </c>
      <c r="D10" s="67"/>
      <c r="E10" s="65" t="s">
        <v>137</v>
      </c>
      <c r="F10" s="67"/>
      <c r="G10" s="68" t="s">
        <v>138</v>
      </c>
      <c r="H10" s="69"/>
      <c r="I10" s="69"/>
      <c r="J10" s="69"/>
      <c r="K10" s="69"/>
      <c r="L10" s="69"/>
      <c r="M10" s="69"/>
      <c r="N10" s="70"/>
      <c r="O10" s="40" t="s">
        <v>133</v>
      </c>
    </row>
    <row r="11" spans="1:15" ht="14.1" customHeight="1" x14ac:dyDescent="0.2">
      <c r="A11" s="37" t="s">
        <v>134</v>
      </c>
      <c r="B11" s="45" t="s">
        <v>2</v>
      </c>
      <c r="C11" s="60" t="s">
        <v>3</v>
      </c>
      <c r="D11" s="71"/>
      <c r="E11" s="60" t="s">
        <v>3</v>
      </c>
      <c r="F11" s="71"/>
      <c r="G11" s="60" t="s">
        <v>141</v>
      </c>
      <c r="H11" s="71"/>
      <c r="I11" s="60" t="s">
        <v>4</v>
      </c>
      <c r="J11" s="71"/>
      <c r="K11" s="60" t="s">
        <v>136</v>
      </c>
      <c r="L11" s="61"/>
      <c r="M11" s="60" t="s">
        <v>139</v>
      </c>
      <c r="N11" s="61"/>
      <c r="O11" s="40" t="s">
        <v>134</v>
      </c>
    </row>
    <row r="12" spans="1:15" ht="14.1" customHeight="1" x14ac:dyDescent="0.2">
      <c r="A12" s="22"/>
      <c r="B12" s="44"/>
      <c r="C12" s="46" t="s">
        <v>5</v>
      </c>
      <c r="D12" s="47" t="s">
        <v>6</v>
      </c>
      <c r="E12" s="46" t="s">
        <v>5</v>
      </c>
      <c r="F12" s="46" t="s">
        <v>6</v>
      </c>
      <c r="G12" s="46" t="s">
        <v>5</v>
      </c>
      <c r="H12" s="47" t="s">
        <v>6</v>
      </c>
      <c r="I12" s="46" t="s">
        <v>5</v>
      </c>
      <c r="J12" s="47" t="s">
        <v>6</v>
      </c>
      <c r="K12" s="46" t="s">
        <v>5</v>
      </c>
      <c r="L12" s="47" t="s">
        <v>6</v>
      </c>
      <c r="M12" s="46" t="s">
        <v>5</v>
      </c>
      <c r="N12" s="47" t="s">
        <v>6</v>
      </c>
      <c r="O12" s="23"/>
    </row>
    <row r="13" spans="1:15" s="6" customFormat="1" ht="14.1" customHeight="1" x14ac:dyDescent="0.25">
      <c r="A13" s="38"/>
      <c r="B13" s="48"/>
      <c r="C13" s="49" t="s">
        <v>7</v>
      </c>
      <c r="D13" s="50" t="s">
        <v>8</v>
      </c>
      <c r="E13" s="49" t="s">
        <v>7</v>
      </c>
      <c r="F13" s="49" t="s">
        <v>8</v>
      </c>
      <c r="G13" s="49" t="s">
        <v>7</v>
      </c>
      <c r="H13" s="50" t="s">
        <v>8</v>
      </c>
      <c r="I13" s="49" t="s">
        <v>7</v>
      </c>
      <c r="J13" s="50" t="s">
        <v>8</v>
      </c>
      <c r="K13" s="49" t="s">
        <v>7</v>
      </c>
      <c r="L13" s="50" t="s">
        <v>8</v>
      </c>
      <c r="M13" s="49" t="s">
        <v>7</v>
      </c>
      <c r="N13" s="50" t="s">
        <v>8</v>
      </c>
      <c r="O13" s="41"/>
    </row>
    <row r="14" spans="1:15" ht="6" customHeight="1" x14ac:dyDescent="0.2">
      <c r="A14" s="24"/>
      <c r="B14" s="20"/>
      <c r="C14" s="7"/>
      <c r="D14" s="7"/>
      <c r="E14" s="7"/>
      <c r="F14" s="7"/>
      <c r="G14" s="7"/>
      <c r="H14" s="8"/>
      <c r="I14" s="8"/>
      <c r="J14" s="8"/>
      <c r="K14" s="8"/>
      <c r="L14" s="8"/>
      <c r="M14" s="8"/>
      <c r="N14" s="7"/>
      <c r="O14" s="27"/>
    </row>
    <row r="15" spans="1:15" ht="15.95" customHeight="1" x14ac:dyDescent="0.2">
      <c r="A15" s="25">
        <v>1</v>
      </c>
      <c r="B15" s="3" t="s">
        <v>18</v>
      </c>
      <c r="C15" s="51">
        <f t="shared" ref="C15:I15" si="0">SUM(C16:C131)</f>
        <v>493148.85308050003</v>
      </c>
      <c r="D15" s="51">
        <f t="shared" si="0"/>
        <v>820640.52488650009</v>
      </c>
      <c r="E15" s="51">
        <f t="shared" si="0"/>
        <v>398224.99999999983</v>
      </c>
      <c r="F15" s="51">
        <f t="shared" si="0"/>
        <v>509673.6399999999</v>
      </c>
      <c r="G15" s="51">
        <f t="shared" si="0"/>
        <v>377481.68000000005</v>
      </c>
      <c r="H15" s="51">
        <f t="shared" si="0"/>
        <v>400864.1500000002</v>
      </c>
      <c r="I15" s="51">
        <f t="shared" si="0"/>
        <v>106528.3</v>
      </c>
      <c r="J15" s="52">
        <f>SUM(J16:J131)</f>
        <v>133195.50000000003</v>
      </c>
      <c r="K15" s="52">
        <f>SUM(K16:K131)</f>
        <v>131126.98000000004</v>
      </c>
      <c r="L15" s="52">
        <f>SUM(L16:L131)</f>
        <v>134346.83000000005</v>
      </c>
      <c r="M15" s="52">
        <f>SUM(M16:M131)</f>
        <v>139826.39999999997</v>
      </c>
      <c r="N15" s="51">
        <f>SUM(N16:N131)</f>
        <v>133321.82000000004</v>
      </c>
      <c r="O15" s="28">
        <v>1</v>
      </c>
    </row>
    <row r="16" spans="1:15" ht="13.35" customHeight="1" x14ac:dyDescent="0.2">
      <c r="A16" s="25">
        <v>2</v>
      </c>
      <c r="B16" s="36" t="s">
        <v>19</v>
      </c>
      <c r="C16" s="1">
        <v>0.9</v>
      </c>
      <c r="D16" s="1">
        <v>110.6</v>
      </c>
      <c r="E16" s="1">
        <v>0</v>
      </c>
      <c r="F16" s="1">
        <v>113.10000000000001</v>
      </c>
      <c r="G16" s="1">
        <f>SUM(I16+K16+M16)</f>
        <v>0.4</v>
      </c>
      <c r="H16" s="1">
        <f>SUM(J16+L16+N16)</f>
        <v>38.299999999999997</v>
      </c>
      <c r="I16" s="2">
        <v>0</v>
      </c>
      <c r="J16" s="2">
        <v>11.4</v>
      </c>
      <c r="K16" s="32">
        <v>0.2</v>
      </c>
      <c r="L16" s="32">
        <v>21.4</v>
      </c>
      <c r="M16" s="1">
        <v>0.2</v>
      </c>
      <c r="N16" s="1">
        <v>5.5</v>
      </c>
      <c r="O16" s="28">
        <v>2</v>
      </c>
    </row>
    <row r="17" spans="1:17" ht="13.35" customHeight="1" x14ac:dyDescent="0.2">
      <c r="A17" s="25">
        <v>3</v>
      </c>
      <c r="B17" s="36" t="s">
        <v>20</v>
      </c>
      <c r="C17" s="1">
        <v>10.8</v>
      </c>
      <c r="D17" s="1">
        <v>18.3</v>
      </c>
      <c r="E17" s="1">
        <v>39.900000000000006</v>
      </c>
      <c r="F17" s="1">
        <v>5.3000000000000007</v>
      </c>
      <c r="G17" s="1">
        <f t="shared" ref="G17:H80" si="1">SUM(I17+K17+M17)</f>
        <v>34.200000000000003</v>
      </c>
      <c r="H17" s="1">
        <f t="shared" si="1"/>
        <v>6.2</v>
      </c>
      <c r="I17" s="2">
        <v>5.4</v>
      </c>
      <c r="J17" s="2">
        <v>1.6</v>
      </c>
      <c r="K17" s="2">
        <v>14.4</v>
      </c>
      <c r="L17" s="2">
        <v>1.8</v>
      </c>
      <c r="M17" s="1">
        <v>14.4</v>
      </c>
      <c r="N17" s="1">
        <v>2.8</v>
      </c>
      <c r="O17" s="28">
        <v>3</v>
      </c>
      <c r="Q17" s="33"/>
    </row>
    <row r="18" spans="1:17" ht="13.35" customHeight="1" x14ac:dyDescent="0.2">
      <c r="A18" s="25">
        <v>4</v>
      </c>
      <c r="B18" s="36" t="s">
        <v>21</v>
      </c>
      <c r="C18" s="1">
        <v>2391.6000000000004</v>
      </c>
      <c r="D18" s="1">
        <v>301.20000000000005</v>
      </c>
      <c r="E18" s="1">
        <v>1579.1</v>
      </c>
      <c r="F18" s="1">
        <v>234.60000000000002</v>
      </c>
      <c r="G18" s="1">
        <f t="shared" si="1"/>
        <v>1267.9000000000001</v>
      </c>
      <c r="H18" s="1">
        <f t="shared" si="1"/>
        <v>173.7</v>
      </c>
      <c r="I18" s="2">
        <v>327.9</v>
      </c>
      <c r="J18" s="2">
        <v>56.5</v>
      </c>
      <c r="K18" s="2">
        <v>478.5</v>
      </c>
      <c r="L18" s="2">
        <v>67.900000000000006</v>
      </c>
      <c r="M18" s="1">
        <v>461.5</v>
      </c>
      <c r="N18" s="1">
        <v>49.3</v>
      </c>
      <c r="O18" s="28">
        <v>4</v>
      </c>
    </row>
    <row r="19" spans="1:17" ht="13.35" customHeight="1" x14ac:dyDescent="0.2">
      <c r="A19" s="25">
        <v>5</v>
      </c>
      <c r="B19" s="36" t="s">
        <v>22</v>
      </c>
      <c r="C19" s="1">
        <v>4.8</v>
      </c>
      <c r="D19" s="1">
        <v>3.8</v>
      </c>
      <c r="E19" s="1">
        <v>0</v>
      </c>
      <c r="F19" s="1">
        <v>3</v>
      </c>
      <c r="G19" s="1">
        <f t="shared" si="1"/>
        <v>0.9</v>
      </c>
      <c r="H19" s="1">
        <f t="shared" si="1"/>
        <v>6.6</v>
      </c>
      <c r="I19" s="2">
        <v>0.5</v>
      </c>
      <c r="J19" s="2">
        <v>2</v>
      </c>
      <c r="K19" s="2">
        <v>0</v>
      </c>
      <c r="L19" s="2">
        <v>3.3</v>
      </c>
      <c r="M19" s="1">
        <v>0.4</v>
      </c>
      <c r="N19" s="1">
        <v>1.3</v>
      </c>
      <c r="O19" s="28">
        <v>5</v>
      </c>
    </row>
    <row r="20" spans="1:17" ht="13.35" customHeight="1" x14ac:dyDescent="0.2">
      <c r="A20" s="25">
        <v>6</v>
      </c>
      <c r="B20" s="36" t="s">
        <v>23</v>
      </c>
      <c r="C20" s="1">
        <v>66.099999999999994</v>
      </c>
      <c r="D20" s="1">
        <v>64.3</v>
      </c>
      <c r="E20" s="1">
        <v>28.200000000000003</v>
      </c>
      <c r="F20" s="1">
        <v>8.1999999999999993</v>
      </c>
      <c r="G20" s="1">
        <f t="shared" si="1"/>
        <v>85.8</v>
      </c>
      <c r="H20" s="1">
        <f t="shared" si="1"/>
        <v>26.799999999999997</v>
      </c>
      <c r="I20" s="2">
        <v>14.9</v>
      </c>
      <c r="J20" s="2">
        <v>4</v>
      </c>
      <c r="K20" s="2">
        <v>55.1</v>
      </c>
      <c r="L20" s="2">
        <v>1.4</v>
      </c>
      <c r="M20" s="1">
        <v>15.8</v>
      </c>
      <c r="N20" s="1">
        <v>21.4</v>
      </c>
      <c r="O20" s="28">
        <v>6</v>
      </c>
    </row>
    <row r="21" spans="1:17" ht="13.35" customHeight="1" x14ac:dyDescent="0.2">
      <c r="A21" s="25">
        <v>7</v>
      </c>
      <c r="B21" s="53" t="s">
        <v>24</v>
      </c>
      <c r="C21" s="1">
        <v>0</v>
      </c>
      <c r="D21" s="1">
        <v>0</v>
      </c>
      <c r="E21" s="1">
        <v>0</v>
      </c>
      <c r="F21" s="1">
        <v>0</v>
      </c>
      <c r="G21" s="1">
        <f t="shared" si="1"/>
        <v>0</v>
      </c>
      <c r="H21" s="1">
        <f t="shared" si="1"/>
        <v>0</v>
      </c>
      <c r="I21" s="2">
        <v>0</v>
      </c>
      <c r="J21" s="2">
        <v>0</v>
      </c>
      <c r="K21" s="2">
        <v>0</v>
      </c>
      <c r="L21" s="2">
        <v>0</v>
      </c>
      <c r="M21" s="1">
        <v>0</v>
      </c>
      <c r="N21" s="1">
        <v>0</v>
      </c>
      <c r="O21" s="28">
        <v>7</v>
      </c>
    </row>
    <row r="22" spans="1:17" ht="13.35" customHeight="1" x14ac:dyDescent="0.2">
      <c r="A22" s="25">
        <v>8</v>
      </c>
      <c r="B22" s="36" t="s">
        <v>28</v>
      </c>
      <c r="C22" s="1">
        <v>299.89999999999998</v>
      </c>
      <c r="D22" s="1">
        <v>16.600000000000001</v>
      </c>
      <c r="E22" s="1">
        <v>222.7</v>
      </c>
      <c r="F22" s="1">
        <v>35.6</v>
      </c>
      <c r="G22" s="1">
        <f t="shared" si="1"/>
        <v>141.80000000000001</v>
      </c>
      <c r="H22" s="1">
        <f t="shared" si="1"/>
        <v>28.000000000000004</v>
      </c>
      <c r="I22" s="2">
        <v>43.2</v>
      </c>
      <c r="J22" s="2">
        <v>0.6</v>
      </c>
      <c r="K22" s="2">
        <v>48.3</v>
      </c>
      <c r="L22" s="2">
        <v>23.6</v>
      </c>
      <c r="M22" s="1">
        <v>50.3</v>
      </c>
      <c r="N22" s="1">
        <v>3.8</v>
      </c>
      <c r="O22" s="28">
        <v>8</v>
      </c>
    </row>
    <row r="23" spans="1:17" ht="13.35" customHeight="1" x14ac:dyDescent="0.2">
      <c r="A23" s="25">
        <v>9</v>
      </c>
      <c r="B23" s="53" t="s">
        <v>29</v>
      </c>
      <c r="C23" s="1">
        <v>0</v>
      </c>
      <c r="D23" s="1">
        <v>14.41075</v>
      </c>
      <c r="E23" s="1">
        <v>0</v>
      </c>
      <c r="F23" s="1">
        <v>4.9000000000000004</v>
      </c>
      <c r="G23" s="1">
        <f t="shared" si="1"/>
        <v>0</v>
      </c>
      <c r="H23" s="1">
        <f t="shared" si="1"/>
        <v>3.9</v>
      </c>
      <c r="I23" s="2">
        <v>0</v>
      </c>
      <c r="J23" s="2">
        <v>2.5</v>
      </c>
      <c r="K23" s="2">
        <v>0</v>
      </c>
      <c r="L23" s="2">
        <v>0.8</v>
      </c>
      <c r="M23" s="1">
        <v>0</v>
      </c>
      <c r="N23" s="1">
        <v>0.6</v>
      </c>
      <c r="O23" s="28">
        <v>9</v>
      </c>
    </row>
    <row r="24" spans="1:17" ht="13.35" customHeight="1" x14ac:dyDescent="0.2">
      <c r="A24" s="25">
        <v>10</v>
      </c>
      <c r="B24" s="54" t="s">
        <v>30</v>
      </c>
      <c r="C24" s="1">
        <v>3727.5</v>
      </c>
      <c r="D24" s="1">
        <v>6150.4000000000005</v>
      </c>
      <c r="E24" s="1">
        <v>771.2</v>
      </c>
      <c r="F24" s="1">
        <v>3768</v>
      </c>
      <c r="G24" s="1">
        <f t="shared" si="1"/>
        <v>586.29999999999995</v>
      </c>
      <c r="H24" s="1">
        <f t="shared" si="1"/>
        <v>4239.2</v>
      </c>
      <c r="I24" s="2">
        <v>113.9</v>
      </c>
      <c r="J24" s="2">
        <v>1343</v>
      </c>
      <c r="K24" s="2">
        <v>213</v>
      </c>
      <c r="L24" s="2">
        <v>1533</v>
      </c>
      <c r="M24" s="1">
        <v>259.39999999999998</v>
      </c>
      <c r="N24" s="1">
        <v>1363.2</v>
      </c>
      <c r="O24" s="28">
        <v>10</v>
      </c>
    </row>
    <row r="25" spans="1:17" ht="13.35" customHeight="1" x14ac:dyDescent="0.2">
      <c r="A25" s="25">
        <v>11</v>
      </c>
      <c r="B25" s="36" t="s">
        <v>31</v>
      </c>
      <c r="C25" s="1">
        <v>771</v>
      </c>
      <c r="D25" s="1">
        <v>181.70000000000002</v>
      </c>
      <c r="E25" s="1">
        <v>408.2</v>
      </c>
      <c r="F25" s="1">
        <v>349.2</v>
      </c>
      <c r="G25" s="1">
        <f t="shared" si="1"/>
        <v>268.5</v>
      </c>
      <c r="H25" s="1">
        <f t="shared" si="1"/>
        <v>122.99999999999999</v>
      </c>
      <c r="I25" s="2">
        <v>55.5</v>
      </c>
      <c r="J25" s="2">
        <v>81.8</v>
      </c>
      <c r="K25" s="2">
        <v>100.2</v>
      </c>
      <c r="L25" s="2">
        <v>27.4</v>
      </c>
      <c r="M25" s="1">
        <v>112.8</v>
      </c>
      <c r="N25" s="1">
        <v>13.8</v>
      </c>
      <c r="O25" s="28">
        <v>11</v>
      </c>
    </row>
    <row r="26" spans="1:17" ht="13.35" customHeight="1" x14ac:dyDescent="0.2">
      <c r="A26" s="25">
        <v>12</v>
      </c>
      <c r="B26" s="36" t="s">
        <v>32</v>
      </c>
      <c r="C26" s="1">
        <v>553.1</v>
      </c>
      <c r="D26" s="1">
        <v>201.60000000000002</v>
      </c>
      <c r="E26" s="1">
        <v>454.1</v>
      </c>
      <c r="F26" s="1">
        <v>211.39999999999998</v>
      </c>
      <c r="G26" s="1">
        <f t="shared" si="1"/>
        <v>477.82</v>
      </c>
      <c r="H26" s="1">
        <f t="shared" si="1"/>
        <v>200.2</v>
      </c>
      <c r="I26" s="2">
        <v>98.6</v>
      </c>
      <c r="J26" s="2">
        <v>106.6</v>
      </c>
      <c r="K26" s="2">
        <v>186.22</v>
      </c>
      <c r="L26" s="2">
        <v>64.900000000000006</v>
      </c>
      <c r="M26" s="1">
        <v>193</v>
      </c>
      <c r="N26" s="1">
        <v>28.7</v>
      </c>
      <c r="O26" s="28">
        <v>12</v>
      </c>
    </row>
    <row r="27" spans="1:17" ht="13.35" customHeight="1" x14ac:dyDescent="0.2">
      <c r="A27" s="25">
        <v>13</v>
      </c>
      <c r="B27" s="36" t="s">
        <v>33</v>
      </c>
      <c r="C27" s="1">
        <v>320.20000000000005</v>
      </c>
      <c r="D27" s="1">
        <v>45.9</v>
      </c>
      <c r="E27" s="1">
        <v>251</v>
      </c>
      <c r="F27" s="1">
        <v>17</v>
      </c>
      <c r="G27" s="1">
        <f t="shared" si="1"/>
        <v>203.9</v>
      </c>
      <c r="H27" s="1">
        <f t="shared" si="1"/>
        <v>16.2</v>
      </c>
      <c r="I27" s="2">
        <v>38.6</v>
      </c>
      <c r="J27" s="2">
        <v>6.4</v>
      </c>
      <c r="K27" s="2">
        <v>70.8</v>
      </c>
      <c r="L27" s="2">
        <v>8.6999999999999993</v>
      </c>
      <c r="M27" s="1">
        <v>94.5</v>
      </c>
      <c r="N27" s="1">
        <v>1.1000000000000001</v>
      </c>
      <c r="O27" s="28">
        <v>13</v>
      </c>
    </row>
    <row r="28" spans="1:17" ht="13.35" customHeight="1" x14ac:dyDescent="0.2">
      <c r="A28" s="25">
        <v>14</v>
      </c>
      <c r="B28" s="36" t="s">
        <v>34</v>
      </c>
      <c r="C28" s="1">
        <v>1152.9000000000001</v>
      </c>
      <c r="D28" s="1">
        <v>84.5</v>
      </c>
      <c r="E28" s="1">
        <v>938.2</v>
      </c>
      <c r="F28" s="1">
        <v>201.8</v>
      </c>
      <c r="G28" s="1">
        <f t="shared" si="1"/>
        <v>778.09999999999991</v>
      </c>
      <c r="H28" s="1">
        <f t="shared" si="1"/>
        <v>253.5</v>
      </c>
      <c r="I28" s="2">
        <v>195.4</v>
      </c>
      <c r="J28" s="2">
        <v>143.69999999999999</v>
      </c>
      <c r="K28" s="2">
        <v>289.39999999999998</v>
      </c>
      <c r="L28" s="2">
        <v>51.3</v>
      </c>
      <c r="M28" s="1">
        <v>293.3</v>
      </c>
      <c r="N28" s="1">
        <v>58.5</v>
      </c>
      <c r="O28" s="28">
        <v>14</v>
      </c>
    </row>
    <row r="29" spans="1:17" ht="13.35" customHeight="1" x14ac:dyDescent="0.2">
      <c r="A29" s="25">
        <v>15</v>
      </c>
      <c r="B29" s="53" t="s">
        <v>35</v>
      </c>
      <c r="C29" s="1">
        <v>0</v>
      </c>
      <c r="D29" s="1">
        <v>345.2</v>
      </c>
      <c r="E29" s="1">
        <v>0</v>
      </c>
      <c r="F29" s="1">
        <v>223.29999999999998</v>
      </c>
      <c r="G29" s="1">
        <f t="shared" si="1"/>
        <v>0</v>
      </c>
      <c r="H29" s="1">
        <f t="shared" si="1"/>
        <v>670.2</v>
      </c>
      <c r="I29" s="2">
        <v>0</v>
      </c>
      <c r="J29" s="2">
        <v>178.8</v>
      </c>
      <c r="K29" s="2">
        <v>0</v>
      </c>
      <c r="L29" s="2">
        <v>269.10000000000002</v>
      </c>
      <c r="M29" s="1">
        <v>0</v>
      </c>
      <c r="N29" s="1">
        <v>222.3</v>
      </c>
      <c r="O29" s="28">
        <v>15</v>
      </c>
    </row>
    <row r="30" spans="1:17" ht="13.35" customHeight="1" x14ac:dyDescent="0.2">
      <c r="A30" s="25">
        <v>16</v>
      </c>
      <c r="B30" s="53" t="s">
        <v>36</v>
      </c>
      <c r="C30" s="1">
        <v>75.599999999999994</v>
      </c>
      <c r="D30" s="1">
        <v>20.299999999999997</v>
      </c>
      <c r="E30" s="1">
        <v>71</v>
      </c>
      <c r="F30" s="1">
        <v>15.899999999999999</v>
      </c>
      <c r="G30" s="1">
        <f t="shared" si="1"/>
        <v>60.2</v>
      </c>
      <c r="H30" s="1">
        <f t="shared" si="1"/>
        <v>10.600000000000001</v>
      </c>
      <c r="I30" s="2">
        <v>12.5</v>
      </c>
      <c r="J30" s="2">
        <v>5</v>
      </c>
      <c r="K30" s="2">
        <v>30.4</v>
      </c>
      <c r="L30" s="2">
        <v>3.3</v>
      </c>
      <c r="M30" s="1">
        <v>17.3</v>
      </c>
      <c r="N30" s="1">
        <v>2.2999999999999998</v>
      </c>
      <c r="O30" s="28">
        <v>16</v>
      </c>
    </row>
    <row r="31" spans="1:17" ht="13.35" customHeight="1" x14ac:dyDescent="0.2">
      <c r="A31" s="25">
        <v>17</v>
      </c>
      <c r="B31" s="36" t="s">
        <v>37</v>
      </c>
      <c r="C31" s="1">
        <v>624.9</v>
      </c>
      <c r="D31" s="1">
        <v>171.70000000000002</v>
      </c>
      <c r="E31" s="1">
        <v>487.2</v>
      </c>
      <c r="F31" s="1">
        <v>80.2</v>
      </c>
      <c r="G31" s="1">
        <f t="shared" si="1"/>
        <v>378.1</v>
      </c>
      <c r="H31" s="1">
        <f t="shared" si="1"/>
        <v>107.4</v>
      </c>
      <c r="I31" s="2">
        <v>79.099999999999994</v>
      </c>
      <c r="J31" s="2">
        <v>23</v>
      </c>
      <c r="K31" s="2">
        <v>153.1</v>
      </c>
      <c r="L31" s="2">
        <v>44.3</v>
      </c>
      <c r="M31" s="1">
        <v>145.9</v>
      </c>
      <c r="N31" s="1">
        <v>40.1</v>
      </c>
      <c r="O31" s="28">
        <v>17</v>
      </c>
    </row>
    <row r="32" spans="1:17" ht="13.35" customHeight="1" x14ac:dyDescent="0.2">
      <c r="A32" s="25">
        <v>18</v>
      </c>
      <c r="B32" s="36" t="s">
        <v>38</v>
      </c>
      <c r="C32" s="1">
        <v>230</v>
      </c>
      <c r="D32" s="1">
        <v>69</v>
      </c>
      <c r="E32" s="1">
        <v>163.5</v>
      </c>
      <c r="F32" s="1">
        <v>63.5</v>
      </c>
      <c r="G32" s="1">
        <f t="shared" si="1"/>
        <v>94.1</v>
      </c>
      <c r="H32" s="1">
        <f t="shared" si="1"/>
        <v>78.5</v>
      </c>
      <c r="I32" s="2">
        <v>17.7</v>
      </c>
      <c r="J32" s="2">
        <v>19.600000000000001</v>
      </c>
      <c r="K32" s="2">
        <v>31.9</v>
      </c>
      <c r="L32" s="2">
        <v>29.4</v>
      </c>
      <c r="M32" s="1">
        <v>44.5</v>
      </c>
      <c r="N32" s="1">
        <v>29.5</v>
      </c>
      <c r="O32" s="28">
        <v>18</v>
      </c>
    </row>
    <row r="33" spans="1:15" ht="13.35" customHeight="1" x14ac:dyDescent="0.2">
      <c r="A33" s="25">
        <v>19</v>
      </c>
      <c r="B33" s="36" t="s">
        <v>39</v>
      </c>
      <c r="C33" s="1">
        <v>231</v>
      </c>
      <c r="D33" s="1">
        <v>3.2</v>
      </c>
      <c r="E33" s="1">
        <v>91.899999999999991</v>
      </c>
      <c r="F33" s="1">
        <v>4.3</v>
      </c>
      <c r="G33" s="1">
        <f t="shared" si="1"/>
        <v>43.9</v>
      </c>
      <c r="H33" s="1">
        <f t="shared" si="1"/>
        <v>0.3</v>
      </c>
      <c r="I33" s="2">
        <v>12.2</v>
      </c>
      <c r="J33" s="2">
        <v>0</v>
      </c>
      <c r="K33" s="2">
        <v>16.399999999999999</v>
      </c>
      <c r="L33" s="2">
        <v>0.3</v>
      </c>
      <c r="M33" s="1">
        <v>15.3</v>
      </c>
      <c r="N33" s="1">
        <v>0</v>
      </c>
      <c r="O33" s="28">
        <v>19</v>
      </c>
    </row>
    <row r="34" spans="1:15" ht="13.35" customHeight="1" x14ac:dyDescent="0.2">
      <c r="A34" s="25">
        <v>20</v>
      </c>
      <c r="B34" s="54" t="s">
        <v>40</v>
      </c>
      <c r="C34" s="1">
        <v>2654.2</v>
      </c>
      <c r="D34" s="1">
        <v>1650.9</v>
      </c>
      <c r="E34" s="1">
        <v>1576.6</v>
      </c>
      <c r="F34" s="1">
        <v>716.7</v>
      </c>
      <c r="G34" s="1">
        <f t="shared" si="1"/>
        <v>1106.9000000000001</v>
      </c>
      <c r="H34" s="1">
        <f t="shared" si="1"/>
        <v>830.6</v>
      </c>
      <c r="I34" s="2">
        <v>248</v>
      </c>
      <c r="J34" s="2">
        <v>232.4</v>
      </c>
      <c r="K34" s="2">
        <v>439.4</v>
      </c>
      <c r="L34" s="2">
        <v>246.7</v>
      </c>
      <c r="M34" s="1">
        <v>419.5</v>
      </c>
      <c r="N34" s="1">
        <v>351.5</v>
      </c>
      <c r="O34" s="28">
        <v>20</v>
      </c>
    </row>
    <row r="35" spans="1:15" ht="13.35" customHeight="1" x14ac:dyDescent="0.2">
      <c r="A35" s="25">
        <v>21</v>
      </c>
      <c r="B35" s="36" t="s">
        <v>25</v>
      </c>
      <c r="C35" s="1">
        <v>4096.6000000000004</v>
      </c>
      <c r="D35" s="1">
        <v>4427.3</v>
      </c>
      <c r="E35" s="1">
        <v>2486.8999999999996</v>
      </c>
      <c r="F35" s="1">
        <v>3124.5</v>
      </c>
      <c r="G35" s="1">
        <f t="shared" si="1"/>
        <v>5272.8</v>
      </c>
      <c r="H35" s="1">
        <f t="shared" si="1"/>
        <v>3278</v>
      </c>
      <c r="I35" s="2">
        <v>448.1</v>
      </c>
      <c r="J35" s="2">
        <v>1113.7</v>
      </c>
      <c r="K35" s="2">
        <v>1443.9</v>
      </c>
      <c r="L35" s="2">
        <v>1018.7</v>
      </c>
      <c r="M35" s="1">
        <v>3380.8</v>
      </c>
      <c r="N35" s="1">
        <v>1145.5999999999999</v>
      </c>
      <c r="O35" s="28">
        <v>21</v>
      </c>
    </row>
    <row r="36" spans="1:15" ht="13.35" customHeight="1" x14ac:dyDescent="0.2">
      <c r="A36" s="25">
        <v>22</v>
      </c>
      <c r="B36" s="36" t="s">
        <v>26</v>
      </c>
      <c r="C36" s="1">
        <v>59.9</v>
      </c>
      <c r="D36" s="1">
        <v>130</v>
      </c>
      <c r="E36" s="1">
        <v>19.599999999999998</v>
      </c>
      <c r="F36" s="1">
        <v>322.39999999999998</v>
      </c>
      <c r="G36" s="1">
        <f t="shared" si="1"/>
        <v>7.5</v>
      </c>
      <c r="H36" s="1">
        <f t="shared" si="1"/>
        <v>105.4</v>
      </c>
      <c r="I36" s="2">
        <v>1</v>
      </c>
      <c r="J36" s="2">
        <v>68.7</v>
      </c>
      <c r="K36" s="2">
        <v>4.0999999999999996</v>
      </c>
      <c r="L36" s="2">
        <v>16.100000000000001</v>
      </c>
      <c r="M36" s="1">
        <v>2.4</v>
      </c>
      <c r="N36" s="1">
        <v>20.6</v>
      </c>
      <c r="O36" s="28">
        <v>22</v>
      </c>
    </row>
    <row r="37" spans="1:15" ht="13.35" customHeight="1" x14ac:dyDescent="0.2">
      <c r="A37" s="25">
        <v>23</v>
      </c>
      <c r="B37" s="36" t="s">
        <v>27</v>
      </c>
      <c r="C37" s="1">
        <v>297.3</v>
      </c>
      <c r="D37" s="1">
        <v>77.3</v>
      </c>
      <c r="E37" s="1">
        <v>29.3</v>
      </c>
      <c r="F37" s="1">
        <v>40.700000000000003</v>
      </c>
      <c r="G37" s="1">
        <f t="shared" si="1"/>
        <v>38.599999999999994</v>
      </c>
      <c r="H37" s="1">
        <f t="shared" si="1"/>
        <v>69.099999999999994</v>
      </c>
      <c r="I37" s="2">
        <v>6.6</v>
      </c>
      <c r="J37" s="2">
        <v>0</v>
      </c>
      <c r="K37" s="2">
        <v>17.8</v>
      </c>
      <c r="L37" s="2">
        <v>19.7</v>
      </c>
      <c r="M37" s="1">
        <v>14.2</v>
      </c>
      <c r="N37" s="1">
        <v>49.4</v>
      </c>
      <c r="O37" s="28">
        <v>23</v>
      </c>
    </row>
    <row r="38" spans="1:15" ht="13.35" customHeight="1" x14ac:dyDescent="0.2">
      <c r="A38" s="25">
        <v>24</v>
      </c>
      <c r="B38" s="54" t="s">
        <v>41</v>
      </c>
      <c r="C38" s="1">
        <v>8796.7000000000007</v>
      </c>
      <c r="D38" s="1">
        <v>1540.3000000000002</v>
      </c>
      <c r="E38" s="1">
        <v>5399.1</v>
      </c>
      <c r="F38" s="1">
        <v>920.40000000000009</v>
      </c>
      <c r="G38" s="1">
        <f t="shared" si="1"/>
        <v>5640.3</v>
      </c>
      <c r="H38" s="1">
        <f t="shared" si="1"/>
        <v>904</v>
      </c>
      <c r="I38" s="2">
        <v>976.1</v>
      </c>
      <c r="J38" s="2">
        <v>320.3</v>
      </c>
      <c r="K38" s="2">
        <v>2267.8000000000002</v>
      </c>
      <c r="L38" s="2">
        <v>272.7</v>
      </c>
      <c r="M38" s="1">
        <v>2396.4</v>
      </c>
      <c r="N38" s="1">
        <v>311</v>
      </c>
      <c r="O38" s="28">
        <v>24</v>
      </c>
    </row>
    <row r="39" spans="1:15" ht="13.35" customHeight="1" x14ac:dyDescent="0.2">
      <c r="A39" s="25">
        <v>25</v>
      </c>
      <c r="B39" s="54" t="s">
        <v>42</v>
      </c>
      <c r="C39" s="1">
        <v>8818.8000000000011</v>
      </c>
      <c r="D39" s="1">
        <v>8378.2999999999993</v>
      </c>
      <c r="E39" s="1">
        <v>6059.4</v>
      </c>
      <c r="F39" s="1">
        <v>4041.9</v>
      </c>
      <c r="G39" s="1">
        <f t="shared" si="1"/>
        <v>6192.2999999999993</v>
      </c>
      <c r="H39" s="1">
        <f t="shared" si="1"/>
        <v>2266.6999999999998</v>
      </c>
      <c r="I39" s="2">
        <v>878.5</v>
      </c>
      <c r="J39" s="2">
        <v>809.8</v>
      </c>
      <c r="K39" s="2">
        <v>1891.7</v>
      </c>
      <c r="L39" s="2">
        <v>768.1</v>
      </c>
      <c r="M39" s="1">
        <v>3422.1</v>
      </c>
      <c r="N39" s="1">
        <v>688.8</v>
      </c>
      <c r="O39" s="28">
        <v>25</v>
      </c>
    </row>
    <row r="40" spans="1:15" ht="13.35" customHeight="1" x14ac:dyDescent="0.2">
      <c r="A40" s="25">
        <v>26</v>
      </c>
      <c r="B40" s="54" t="s">
        <v>43</v>
      </c>
      <c r="C40" s="1">
        <v>6181.5</v>
      </c>
      <c r="D40" s="1">
        <v>68207.600000000006</v>
      </c>
      <c r="E40" s="1">
        <v>1508.8</v>
      </c>
      <c r="F40" s="1">
        <v>16743.8</v>
      </c>
      <c r="G40" s="1">
        <f t="shared" si="1"/>
        <v>306.3</v>
      </c>
      <c r="H40" s="1">
        <f t="shared" si="1"/>
        <v>5125.6000000000004</v>
      </c>
      <c r="I40" s="2">
        <v>208</v>
      </c>
      <c r="J40" s="2">
        <v>2545.9</v>
      </c>
      <c r="K40" s="2">
        <v>28</v>
      </c>
      <c r="L40" s="2">
        <v>1268.5</v>
      </c>
      <c r="M40" s="1">
        <v>70.3</v>
      </c>
      <c r="N40" s="1">
        <v>1311.2</v>
      </c>
      <c r="O40" s="28">
        <v>26</v>
      </c>
    </row>
    <row r="41" spans="1:15" ht="13.35" customHeight="1" x14ac:dyDescent="0.2">
      <c r="A41" s="25">
        <v>27</v>
      </c>
      <c r="B41" s="54" t="s">
        <v>44</v>
      </c>
      <c r="C41" s="1">
        <v>20376.099999999999</v>
      </c>
      <c r="D41" s="1">
        <v>324597.8</v>
      </c>
      <c r="E41" s="1">
        <v>12824</v>
      </c>
      <c r="F41" s="1">
        <v>194211.3</v>
      </c>
      <c r="G41" s="1">
        <f t="shared" si="1"/>
        <v>10536</v>
      </c>
      <c r="H41" s="1">
        <f t="shared" si="1"/>
        <v>190565</v>
      </c>
      <c r="I41" s="2">
        <v>2129.1</v>
      </c>
      <c r="J41" s="2">
        <v>63445.8</v>
      </c>
      <c r="K41" s="2">
        <v>4062.9</v>
      </c>
      <c r="L41" s="2">
        <v>63074.2</v>
      </c>
      <c r="M41" s="1">
        <v>4344</v>
      </c>
      <c r="N41" s="1">
        <v>64045</v>
      </c>
      <c r="O41" s="28">
        <v>27</v>
      </c>
    </row>
    <row r="42" spans="1:15" ht="13.35" customHeight="1" x14ac:dyDescent="0.2">
      <c r="A42" s="25">
        <v>28</v>
      </c>
      <c r="B42" s="36" t="s">
        <v>45</v>
      </c>
      <c r="C42" s="1">
        <v>11.2</v>
      </c>
      <c r="D42" s="1">
        <v>35.6</v>
      </c>
      <c r="E42" s="1">
        <v>7.6</v>
      </c>
      <c r="F42" s="1">
        <v>26.1</v>
      </c>
      <c r="G42" s="1">
        <f t="shared" si="1"/>
        <v>8.1</v>
      </c>
      <c r="H42" s="1">
        <f t="shared" si="1"/>
        <v>17.7</v>
      </c>
      <c r="I42" s="2">
        <v>2.6</v>
      </c>
      <c r="J42" s="2">
        <v>5.4</v>
      </c>
      <c r="K42" s="2">
        <v>4.8</v>
      </c>
      <c r="L42" s="2">
        <v>6.8</v>
      </c>
      <c r="M42" s="1">
        <v>0.7</v>
      </c>
      <c r="N42" s="1">
        <v>5.5</v>
      </c>
      <c r="O42" s="28">
        <v>28</v>
      </c>
    </row>
    <row r="43" spans="1:15" ht="13.35" customHeight="1" x14ac:dyDescent="0.2">
      <c r="A43" s="25">
        <v>29</v>
      </c>
      <c r="B43" s="54" t="s">
        <v>46</v>
      </c>
      <c r="C43" s="1">
        <v>9052.1</v>
      </c>
      <c r="D43" s="1">
        <v>7135.2999999999993</v>
      </c>
      <c r="E43" s="1">
        <v>6205.3</v>
      </c>
      <c r="F43" s="1">
        <v>5194.7000000000007</v>
      </c>
      <c r="G43" s="1">
        <f t="shared" si="1"/>
        <v>4264.5</v>
      </c>
      <c r="H43" s="1">
        <f t="shared" si="1"/>
        <v>4847.1000000000004</v>
      </c>
      <c r="I43" s="2">
        <v>988.4</v>
      </c>
      <c r="J43" s="2">
        <v>1575.8</v>
      </c>
      <c r="K43" s="2">
        <v>1711.1</v>
      </c>
      <c r="L43" s="2">
        <v>1764.7</v>
      </c>
      <c r="M43" s="1">
        <v>1565</v>
      </c>
      <c r="N43" s="1">
        <v>1506.6</v>
      </c>
      <c r="O43" s="28">
        <v>29</v>
      </c>
    </row>
    <row r="44" spans="1:15" ht="13.35" customHeight="1" x14ac:dyDescent="0.2">
      <c r="A44" s="25">
        <v>30</v>
      </c>
      <c r="B44" s="53" t="s">
        <v>47</v>
      </c>
      <c r="C44" s="1">
        <v>0</v>
      </c>
      <c r="D44" s="1">
        <v>2953.6</v>
      </c>
      <c r="E44" s="1">
        <v>0</v>
      </c>
      <c r="F44" s="1">
        <v>417.70000000000005</v>
      </c>
      <c r="G44" s="1">
        <f t="shared" si="1"/>
        <v>0</v>
      </c>
      <c r="H44" s="1">
        <f t="shared" si="1"/>
        <v>7.1</v>
      </c>
      <c r="I44" s="2">
        <v>0</v>
      </c>
      <c r="J44" s="2">
        <v>7.1</v>
      </c>
      <c r="K44" s="2">
        <v>0</v>
      </c>
      <c r="L44" s="2">
        <v>0</v>
      </c>
      <c r="M44" s="1">
        <v>0</v>
      </c>
      <c r="N44" s="1">
        <v>0</v>
      </c>
      <c r="O44" s="28">
        <v>30</v>
      </c>
    </row>
    <row r="45" spans="1:15" ht="13.35" customHeight="1" x14ac:dyDescent="0.2">
      <c r="A45" s="25">
        <v>31</v>
      </c>
      <c r="B45" s="36" t="s">
        <v>48</v>
      </c>
      <c r="C45" s="1">
        <v>255.2</v>
      </c>
      <c r="D45" s="1">
        <v>37.9</v>
      </c>
      <c r="E45" s="1">
        <v>217.89999999999998</v>
      </c>
      <c r="F45" s="1">
        <v>41</v>
      </c>
      <c r="G45" s="1">
        <f t="shared" si="1"/>
        <v>161.5</v>
      </c>
      <c r="H45" s="1">
        <f t="shared" si="1"/>
        <v>15.4</v>
      </c>
      <c r="I45" s="2">
        <v>28.6</v>
      </c>
      <c r="J45" s="2">
        <v>7.7</v>
      </c>
      <c r="K45" s="2">
        <v>78.2</v>
      </c>
      <c r="L45" s="2">
        <v>3.6</v>
      </c>
      <c r="M45" s="1">
        <v>54.7</v>
      </c>
      <c r="N45" s="1">
        <v>4.0999999999999996</v>
      </c>
      <c r="O45" s="28">
        <v>31</v>
      </c>
    </row>
    <row r="46" spans="1:15" ht="13.35" customHeight="1" x14ac:dyDescent="0.2">
      <c r="A46" s="25">
        <v>32</v>
      </c>
      <c r="B46" s="36" t="s">
        <v>49</v>
      </c>
      <c r="C46" s="1">
        <v>143.80000000000001</v>
      </c>
      <c r="D46" s="1">
        <v>27.699999999999996</v>
      </c>
      <c r="E46" s="1">
        <v>94.1</v>
      </c>
      <c r="F46" s="1">
        <v>21.8</v>
      </c>
      <c r="G46" s="1">
        <f t="shared" si="1"/>
        <v>72.099999999999994</v>
      </c>
      <c r="H46" s="1">
        <f t="shared" si="1"/>
        <v>16.5</v>
      </c>
      <c r="I46" s="2">
        <v>13</v>
      </c>
      <c r="J46" s="2">
        <v>6.1</v>
      </c>
      <c r="K46" s="2">
        <v>33.5</v>
      </c>
      <c r="L46" s="2">
        <v>8</v>
      </c>
      <c r="M46" s="1">
        <v>25.6</v>
      </c>
      <c r="N46" s="1">
        <v>2.4</v>
      </c>
      <c r="O46" s="28">
        <v>32</v>
      </c>
    </row>
    <row r="47" spans="1:15" ht="13.35" customHeight="1" x14ac:dyDescent="0.2">
      <c r="A47" s="25">
        <v>33</v>
      </c>
      <c r="B47" s="54" t="s">
        <v>50</v>
      </c>
      <c r="C47" s="1">
        <v>15377.2</v>
      </c>
      <c r="D47" s="1">
        <v>14336.7</v>
      </c>
      <c r="E47" s="1">
        <v>6997.5</v>
      </c>
      <c r="F47" s="1">
        <v>9554.5</v>
      </c>
      <c r="G47" s="1">
        <f t="shared" si="1"/>
        <v>6505.3</v>
      </c>
      <c r="H47" s="1">
        <f t="shared" si="1"/>
        <v>10896.7</v>
      </c>
      <c r="I47" s="2">
        <v>1304.2</v>
      </c>
      <c r="J47" s="2">
        <v>3497.6</v>
      </c>
      <c r="K47" s="2">
        <v>2735.3</v>
      </c>
      <c r="L47" s="2">
        <v>3819.4</v>
      </c>
      <c r="M47" s="1">
        <v>2465.8000000000002</v>
      </c>
      <c r="N47" s="1">
        <v>3579.7</v>
      </c>
      <c r="O47" s="28">
        <v>33</v>
      </c>
    </row>
    <row r="48" spans="1:15" ht="13.35" customHeight="1" x14ac:dyDescent="0.2">
      <c r="A48" s="25">
        <v>34</v>
      </c>
      <c r="B48" s="54" t="s">
        <v>51</v>
      </c>
      <c r="C48" s="1">
        <v>2715.4</v>
      </c>
      <c r="D48" s="1">
        <v>9766.7000000000007</v>
      </c>
      <c r="E48" s="1">
        <v>2192.6</v>
      </c>
      <c r="F48" s="1">
        <v>6350.2</v>
      </c>
      <c r="G48" s="1">
        <f t="shared" si="1"/>
        <v>1853.4</v>
      </c>
      <c r="H48" s="1">
        <f t="shared" si="1"/>
        <v>5563.2999999999993</v>
      </c>
      <c r="I48" s="2">
        <v>359.9</v>
      </c>
      <c r="J48" s="2">
        <v>1843.8</v>
      </c>
      <c r="K48" s="2">
        <v>730.5</v>
      </c>
      <c r="L48" s="2">
        <v>1915.9</v>
      </c>
      <c r="M48" s="1">
        <v>763</v>
      </c>
      <c r="N48" s="1">
        <v>1803.6</v>
      </c>
      <c r="O48" s="28">
        <v>34</v>
      </c>
    </row>
    <row r="49" spans="1:15" ht="13.35" customHeight="1" x14ac:dyDescent="0.2">
      <c r="A49" s="25">
        <v>35</v>
      </c>
      <c r="B49" s="36" t="s">
        <v>52</v>
      </c>
      <c r="C49" s="1">
        <v>942.3</v>
      </c>
      <c r="D49" s="1">
        <v>272.10000000000002</v>
      </c>
      <c r="E49" s="1">
        <v>542.20000000000005</v>
      </c>
      <c r="F49" s="1">
        <v>242.5</v>
      </c>
      <c r="G49" s="1">
        <f t="shared" si="1"/>
        <v>410.6</v>
      </c>
      <c r="H49" s="1">
        <f t="shared" si="1"/>
        <v>180.09999999999997</v>
      </c>
      <c r="I49" s="2">
        <v>77.8</v>
      </c>
      <c r="J49" s="2">
        <v>88.6</v>
      </c>
      <c r="K49" s="2">
        <v>158.19999999999999</v>
      </c>
      <c r="L49" s="2">
        <v>51.8</v>
      </c>
      <c r="M49" s="1">
        <v>174.6</v>
      </c>
      <c r="N49" s="1">
        <v>39.700000000000003</v>
      </c>
      <c r="O49" s="28">
        <v>35</v>
      </c>
    </row>
    <row r="50" spans="1:15" ht="13.35" customHeight="1" x14ac:dyDescent="0.2">
      <c r="A50" s="25">
        <v>36</v>
      </c>
      <c r="B50" s="36" t="s">
        <v>53</v>
      </c>
      <c r="C50" s="1">
        <v>19.399999999999999</v>
      </c>
      <c r="D50" s="1">
        <v>9.6999999999999993</v>
      </c>
      <c r="E50" s="1">
        <v>26.200000000000003</v>
      </c>
      <c r="F50" s="1">
        <v>3.9</v>
      </c>
      <c r="G50" s="1">
        <f t="shared" si="1"/>
        <v>10.7</v>
      </c>
      <c r="H50" s="1">
        <f t="shared" si="1"/>
        <v>2.2999999999999998</v>
      </c>
      <c r="I50" s="2">
        <v>0.7</v>
      </c>
      <c r="J50" s="2">
        <v>0.5</v>
      </c>
      <c r="K50" s="2">
        <v>2.9</v>
      </c>
      <c r="L50" s="2">
        <v>0.6</v>
      </c>
      <c r="M50" s="1">
        <v>7.1</v>
      </c>
      <c r="N50" s="1">
        <v>1.2</v>
      </c>
      <c r="O50" s="28">
        <v>36</v>
      </c>
    </row>
    <row r="51" spans="1:15" ht="13.35" customHeight="1" x14ac:dyDescent="0.2">
      <c r="A51" s="25">
        <v>37</v>
      </c>
      <c r="B51" s="54" t="s">
        <v>54</v>
      </c>
      <c r="C51" s="1">
        <v>13343.900000000001</v>
      </c>
      <c r="D51" s="1">
        <v>7694.2</v>
      </c>
      <c r="E51" s="1">
        <v>9549.1</v>
      </c>
      <c r="F51" s="1">
        <v>5566.6</v>
      </c>
      <c r="G51" s="1">
        <f t="shared" si="1"/>
        <v>6389.1</v>
      </c>
      <c r="H51" s="1">
        <f t="shared" si="1"/>
        <v>5262.4</v>
      </c>
      <c r="I51" s="2">
        <v>1381.2</v>
      </c>
      <c r="J51" s="2">
        <v>1885.1</v>
      </c>
      <c r="K51" s="2">
        <v>2552.9</v>
      </c>
      <c r="L51" s="2">
        <v>1760.1</v>
      </c>
      <c r="M51" s="1">
        <v>2455</v>
      </c>
      <c r="N51" s="1">
        <v>1617.2</v>
      </c>
      <c r="O51" s="28">
        <v>37</v>
      </c>
    </row>
    <row r="52" spans="1:15" ht="13.35" customHeight="1" x14ac:dyDescent="0.2">
      <c r="A52" s="25">
        <v>38</v>
      </c>
      <c r="B52" s="36" t="s">
        <v>55</v>
      </c>
      <c r="C52" s="1">
        <v>214374.28999999998</v>
      </c>
      <c r="D52" s="1">
        <v>47418.5</v>
      </c>
      <c r="E52" s="1">
        <v>164975.1</v>
      </c>
      <c r="F52" s="1">
        <v>29347.8</v>
      </c>
      <c r="G52" s="1">
        <f t="shared" si="1"/>
        <v>242460</v>
      </c>
      <c r="H52" s="1">
        <f t="shared" si="1"/>
        <v>25044.7</v>
      </c>
      <c r="I52" s="2">
        <v>43132.4</v>
      </c>
      <c r="J52" s="2">
        <v>7974.6</v>
      </c>
      <c r="K52" s="2">
        <v>98105.8</v>
      </c>
      <c r="L52" s="2">
        <v>8128.9</v>
      </c>
      <c r="M52" s="1">
        <v>101221.8</v>
      </c>
      <c r="N52" s="1">
        <v>8941.2000000000007</v>
      </c>
      <c r="O52" s="28">
        <v>38</v>
      </c>
    </row>
    <row r="53" spans="1:15" ht="13.35" customHeight="1" x14ac:dyDescent="0.2">
      <c r="A53" s="25">
        <v>39</v>
      </c>
      <c r="B53" s="53" t="s">
        <v>56</v>
      </c>
      <c r="C53" s="1">
        <v>22.5</v>
      </c>
      <c r="D53" s="1">
        <v>8.5</v>
      </c>
      <c r="E53" s="1">
        <v>7.2</v>
      </c>
      <c r="F53" s="1">
        <v>131.80000000000001</v>
      </c>
      <c r="G53" s="1">
        <f t="shared" si="1"/>
        <v>5.4</v>
      </c>
      <c r="H53" s="1">
        <f t="shared" si="1"/>
        <v>46.3</v>
      </c>
      <c r="I53" s="2">
        <v>0.9</v>
      </c>
      <c r="J53" s="2">
        <v>29.4</v>
      </c>
      <c r="K53" s="2">
        <v>1.3</v>
      </c>
      <c r="L53" s="2">
        <v>13</v>
      </c>
      <c r="M53" s="1">
        <v>3.2</v>
      </c>
      <c r="N53" s="1">
        <v>3.9</v>
      </c>
      <c r="O53" s="28">
        <v>39</v>
      </c>
    </row>
    <row r="54" spans="1:15" ht="13.35" customHeight="1" x14ac:dyDescent="0.2">
      <c r="A54" s="25">
        <v>40</v>
      </c>
      <c r="B54" s="53" t="s">
        <v>57</v>
      </c>
      <c r="C54" s="1">
        <v>0</v>
      </c>
      <c r="D54" s="1">
        <v>13.700000000000001</v>
      </c>
      <c r="E54" s="1">
        <v>0</v>
      </c>
      <c r="F54" s="1">
        <v>12.4</v>
      </c>
      <c r="G54" s="1">
        <f t="shared" si="1"/>
        <v>0</v>
      </c>
      <c r="H54" s="1">
        <f t="shared" si="1"/>
        <v>8.6999999999999993</v>
      </c>
      <c r="I54" s="2">
        <v>0</v>
      </c>
      <c r="J54" s="2">
        <v>2.2000000000000002</v>
      </c>
      <c r="K54" s="2">
        <v>0</v>
      </c>
      <c r="L54" s="2">
        <v>2.8</v>
      </c>
      <c r="M54" s="1">
        <v>0</v>
      </c>
      <c r="N54" s="1">
        <v>3.7</v>
      </c>
      <c r="O54" s="28">
        <v>40</v>
      </c>
    </row>
    <row r="55" spans="1:15" ht="13.35" customHeight="1" x14ac:dyDescent="0.2">
      <c r="A55" s="25">
        <v>41</v>
      </c>
      <c r="B55" s="36" t="s">
        <v>58</v>
      </c>
      <c r="C55" s="1">
        <v>746.5</v>
      </c>
      <c r="D55" s="1">
        <v>727.4</v>
      </c>
      <c r="E55" s="1">
        <v>234.8</v>
      </c>
      <c r="F55" s="1">
        <v>673.1</v>
      </c>
      <c r="G55" s="1">
        <f t="shared" si="1"/>
        <v>226.5</v>
      </c>
      <c r="H55" s="1">
        <f t="shared" si="1"/>
        <v>742.4</v>
      </c>
      <c r="I55" s="2">
        <v>40.4</v>
      </c>
      <c r="J55" s="2">
        <v>256.89999999999998</v>
      </c>
      <c r="K55" s="2">
        <v>78.599999999999994</v>
      </c>
      <c r="L55" s="2">
        <v>210.7</v>
      </c>
      <c r="M55" s="1">
        <v>107.5</v>
      </c>
      <c r="N55" s="1">
        <v>274.8</v>
      </c>
      <c r="O55" s="28">
        <v>41</v>
      </c>
    </row>
    <row r="56" spans="1:15" ht="13.35" customHeight="1" x14ac:dyDescent="0.2">
      <c r="A56" s="25">
        <v>42</v>
      </c>
      <c r="B56" s="36" t="s">
        <v>59</v>
      </c>
      <c r="C56" s="1">
        <v>0</v>
      </c>
      <c r="D56" s="1">
        <v>9.1</v>
      </c>
      <c r="E56" s="1">
        <v>23.799999999999997</v>
      </c>
      <c r="F56" s="1">
        <v>1.5999999999999999</v>
      </c>
      <c r="G56" s="1">
        <f t="shared" si="1"/>
        <v>13.7</v>
      </c>
      <c r="H56" s="1">
        <f t="shared" si="1"/>
        <v>2.5</v>
      </c>
      <c r="I56" s="2">
        <v>3.5</v>
      </c>
      <c r="J56" s="2">
        <v>0.8</v>
      </c>
      <c r="K56" s="2">
        <v>5.5</v>
      </c>
      <c r="L56" s="2">
        <v>0.9</v>
      </c>
      <c r="M56" s="1">
        <v>4.7</v>
      </c>
      <c r="N56" s="1">
        <v>0.8</v>
      </c>
      <c r="O56" s="28">
        <v>42</v>
      </c>
    </row>
    <row r="57" spans="1:15" ht="13.35" customHeight="1" x14ac:dyDescent="0.2">
      <c r="A57" s="25">
        <v>43</v>
      </c>
      <c r="B57" s="36" t="s">
        <v>60</v>
      </c>
      <c r="C57" s="1">
        <v>195.70000000000002</v>
      </c>
      <c r="D57" s="1">
        <v>2184.7999999999997</v>
      </c>
      <c r="E57" s="1">
        <v>46.6</v>
      </c>
      <c r="F57" s="1">
        <v>1247.9000000000001</v>
      </c>
      <c r="G57" s="1">
        <f t="shared" si="1"/>
        <v>22.9</v>
      </c>
      <c r="H57" s="1">
        <f t="shared" si="1"/>
        <v>1152.9000000000001</v>
      </c>
      <c r="I57" s="2">
        <v>3.2</v>
      </c>
      <c r="J57" s="2">
        <v>356.9</v>
      </c>
      <c r="K57" s="2">
        <v>13.2</v>
      </c>
      <c r="L57" s="2">
        <v>411.9</v>
      </c>
      <c r="M57" s="1">
        <v>6.5</v>
      </c>
      <c r="N57" s="1">
        <v>384.1</v>
      </c>
      <c r="O57" s="28">
        <v>43</v>
      </c>
    </row>
    <row r="58" spans="1:15" ht="13.35" customHeight="1" x14ac:dyDescent="0.2">
      <c r="A58" s="25">
        <v>44</v>
      </c>
      <c r="B58" s="54" t="s">
        <v>61</v>
      </c>
      <c r="C58" s="1">
        <v>4085.5</v>
      </c>
      <c r="D58" s="1">
        <v>627.20000000000005</v>
      </c>
      <c r="E58" s="1">
        <v>2157.9</v>
      </c>
      <c r="F58" s="1">
        <v>408</v>
      </c>
      <c r="G58" s="1">
        <f t="shared" si="1"/>
        <v>2621.6000000000004</v>
      </c>
      <c r="H58" s="1">
        <f t="shared" si="1"/>
        <v>324.29999999999995</v>
      </c>
      <c r="I58" s="2">
        <v>428.1</v>
      </c>
      <c r="J58" s="2">
        <v>106.7</v>
      </c>
      <c r="K58" s="2">
        <v>872.6</v>
      </c>
      <c r="L58" s="2">
        <v>106</v>
      </c>
      <c r="M58" s="1">
        <v>1320.9</v>
      </c>
      <c r="N58" s="1">
        <v>111.6</v>
      </c>
      <c r="O58" s="28">
        <v>44</v>
      </c>
    </row>
    <row r="59" spans="1:15" ht="13.35" customHeight="1" x14ac:dyDescent="0.2">
      <c r="A59" s="25">
        <v>45</v>
      </c>
      <c r="B59" s="36" t="s">
        <v>62</v>
      </c>
      <c r="C59" s="1">
        <v>25.200000000000003</v>
      </c>
      <c r="D59" s="1">
        <v>31</v>
      </c>
      <c r="E59" s="1">
        <v>5.8</v>
      </c>
      <c r="F59" s="1">
        <v>16.7</v>
      </c>
      <c r="G59" s="1">
        <f t="shared" si="1"/>
        <v>15.200000000000001</v>
      </c>
      <c r="H59" s="1">
        <f t="shared" si="1"/>
        <v>57</v>
      </c>
      <c r="I59" s="2">
        <v>6.3</v>
      </c>
      <c r="J59" s="2">
        <v>20.100000000000001</v>
      </c>
      <c r="K59" s="2">
        <v>6.5</v>
      </c>
      <c r="L59" s="2">
        <v>25.5</v>
      </c>
      <c r="M59" s="1">
        <v>2.4</v>
      </c>
      <c r="N59" s="1">
        <v>11.4</v>
      </c>
      <c r="O59" s="28">
        <v>45</v>
      </c>
    </row>
    <row r="60" spans="1:15" ht="13.35" customHeight="1" x14ac:dyDescent="0.2">
      <c r="A60" s="25">
        <v>46</v>
      </c>
      <c r="B60" s="53" t="s">
        <v>63</v>
      </c>
      <c r="C60" s="1">
        <v>0</v>
      </c>
      <c r="D60" s="1">
        <v>606.20000000000005</v>
      </c>
      <c r="E60" s="1">
        <v>0</v>
      </c>
      <c r="F60" s="1">
        <v>271.8</v>
      </c>
      <c r="G60" s="1">
        <f t="shared" si="1"/>
        <v>0</v>
      </c>
      <c r="H60" s="1">
        <f t="shared" si="1"/>
        <v>158.69999999999999</v>
      </c>
      <c r="I60" s="2">
        <v>0</v>
      </c>
      <c r="J60" s="2">
        <v>62.4</v>
      </c>
      <c r="K60" s="2">
        <v>0</v>
      </c>
      <c r="L60" s="2">
        <v>48.6</v>
      </c>
      <c r="M60" s="1">
        <v>0</v>
      </c>
      <c r="N60" s="1">
        <v>47.7</v>
      </c>
      <c r="O60" s="28">
        <v>46</v>
      </c>
    </row>
    <row r="61" spans="1:15" ht="13.35" customHeight="1" x14ac:dyDescent="0.2">
      <c r="A61" s="25">
        <v>47</v>
      </c>
      <c r="B61" s="36" t="s">
        <v>64</v>
      </c>
      <c r="C61" s="1">
        <v>18.100000000000001</v>
      </c>
      <c r="D61" s="1">
        <v>0</v>
      </c>
      <c r="E61" s="1">
        <v>21.8</v>
      </c>
      <c r="F61" s="1">
        <v>0</v>
      </c>
      <c r="G61" s="1">
        <f t="shared" si="1"/>
        <v>6.9</v>
      </c>
      <c r="H61" s="1">
        <f t="shared" si="1"/>
        <v>5.7</v>
      </c>
      <c r="I61" s="2">
        <v>0</v>
      </c>
      <c r="J61" s="2">
        <v>0</v>
      </c>
      <c r="K61" s="2">
        <v>1.7</v>
      </c>
      <c r="L61" s="2">
        <v>3.6</v>
      </c>
      <c r="M61" s="1">
        <v>5.2</v>
      </c>
      <c r="N61" s="1">
        <v>2.1</v>
      </c>
      <c r="O61" s="28">
        <v>47</v>
      </c>
    </row>
    <row r="62" spans="1:15" ht="13.35" customHeight="1" x14ac:dyDescent="0.2">
      <c r="A62" s="25">
        <v>48</v>
      </c>
      <c r="B62" s="36" t="s">
        <v>65</v>
      </c>
      <c r="C62" s="1">
        <v>233.50000000000003</v>
      </c>
      <c r="D62" s="1">
        <v>13</v>
      </c>
      <c r="E62" s="1">
        <v>147.6</v>
      </c>
      <c r="F62" s="1">
        <v>7.9</v>
      </c>
      <c r="G62" s="1">
        <f t="shared" si="1"/>
        <v>61.5</v>
      </c>
      <c r="H62" s="1">
        <f t="shared" si="1"/>
        <v>15.4</v>
      </c>
      <c r="I62" s="2">
        <v>23.3</v>
      </c>
      <c r="J62" s="2">
        <v>6.8</v>
      </c>
      <c r="K62" s="2">
        <v>15.4</v>
      </c>
      <c r="L62" s="2">
        <v>3</v>
      </c>
      <c r="M62" s="1">
        <v>22.8</v>
      </c>
      <c r="N62" s="1">
        <v>5.6</v>
      </c>
      <c r="O62" s="28">
        <v>48</v>
      </c>
    </row>
    <row r="63" spans="1:15" ht="13.35" customHeight="1" x14ac:dyDescent="0.2">
      <c r="A63" s="25">
        <v>49</v>
      </c>
      <c r="B63" s="36" t="s">
        <v>66</v>
      </c>
      <c r="C63" s="1">
        <v>215.9</v>
      </c>
      <c r="D63" s="1">
        <v>377.9</v>
      </c>
      <c r="E63" s="1">
        <v>148.6</v>
      </c>
      <c r="F63" s="1">
        <v>203.3</v>
      </c>
      <c r="G63" s="1">
        <f t="shared" si="1"/>
        <v>144</v>
      </c>
      <c r="H63" s="1">
        <f t="shared" si="1"/>
        <v>92.5</v>
      </c>
      <c r="I63" s="2">
        <v>39.799999999999997</v>
      </c>
      <c r="J63" s="2">
        <v>21.6</v>
      </c>
      <c r="K63" s="2">
        <v>53.3</v>
      </c>
      <c r="L63" s="2">
        <v>26.8</v>
      </c>
      <c r="M63" s="1">
        <v>50.9</v>
      </c>
      <c r="N63" s="1">
        <v>44.1</v>
      </c>
      <c r="O63" s="28">
        <v>49</v>
      </c>
    </row>
    <row r="64" spans="1:15" ht="13.35" customHeight="1" x14ac:dyDescent="0.2">
      <c r="A64" s="25">
        <v>50</v>
      </c>
      <c r="B64" s="36" t="s">
        <v>67</v>
      </c>
      <c r="C64" s="1">
        <v>2119.8999999999996</v>
      </c>
      <c r="D64" s="1">
        <v>3752.6000000000004</v>
      </c>
      <c r="E64" s="1">
        <v>1305.9000000000001</v>
      </c>
      <c r="F64" s="1">
        <v>2138.1</v>
      </c>
      <c r="G64" s="1">
        <f t="shared" si="1"/>
        <v>918.1</v>
      </c>
      <c r="H64" s="1">
        <f t="shared" si="1"/>
        <v>2340.4</v>
      </c>
      <c r="I64" s="2">
        <v>227.6</v>
      </c>
      <c r="J64" s="2">
        <v>723.1</v>
      </c>
      <c r="K64" s="2">
        <v>320.60000000000002</v>
      </c>
      <c r="L64" s="2">
        <v>805.6</v>
      </c>
      <c r="M64" s="1">
        <v>369.9</v>
      </c>
      <c r="N64" s="1">
        <v>811.7</v>
      </c>
      <c r="O64" s="28">
        <v>50</v>
      </c>
    </row>
    <row r="65" spans="1:15" ht="13.35" customHeight="1" x14ac:dyDescent="0.2">
      <c r="A65" s="25">
        <v>51</v>
      </c>
      <c r="B65" s="36" t="s">
        <v>68</v>
      </c>
      <c r="C65" s="1">
        <v>3.2</v>
      </c>
      <c r="D65" s="1">
        <v>11.100000000000001</v>
      </c>
      <c r="E65" s="1">
        <v>6</v>
      </c>
      <c r="F65" s="1">
        <v>98.799999999999983</v>
      </c>
      <c r="G65" s="1">
        <f t="shared" si="1"/>
        <v>1.4</v>
      </c>
      <c r="H65" s="1">
        <f t="shared" si="1"/>
        <v>40</v>
      </c>
      <c r="I65" s="2">
        <v>0</v>
      </c>
      <c r="J65" s="2">
        <v>32.5</v>
      </c>
      <c r="K65" s="2">
        <v>0</v>
      </c>
      <c r="L65" s="2">
        <v>2</v>
      </c>
      <c r="M65" s="1">
        <v>1.4</v>
      </c>
      <c r="N65" s="1">
        <v>5.5</v>
      </c>
      <c r="O65" s="28">
        <v>51</v>
      </c>
    </row>
    <row r="66" spans="1:15" ht="15" customHeight="1" x14ac:dyDescent="0.2">
      <c r="A66" s="25"/>
      <c r="B66" s="36" t="s">
        <v>16</v>
      </c>
      <c r="C66" s="1"/>
      <c r="D66" s="1"/>
      <c r="E66" s="1"/>
      <c r="F66" s="1"/>
      <c r="G66" s="1"/>
      <c r="H66" s="1"/>
      <c r="I66" s="2"/>
      <c r="J66" s="2"/>
      <c r="K66" s="2"/>
      <c r="L66" s="2"/>
      <c r="M66" s="1"/>
      <c r="N66" s="1"/>
      <c r="O66" s="28"/>
    </row>
    <row r="67" spans="1:15" ht="13.5" customHeight="1" x14ac:dyDescent="0.2">
      <c r="A67" s="25">
        <v>52</v>
      </c>
      <c r="B67" s="36" t="s">
        <v>69</v>
      </c>
      <c r="C67" s="1">
        <v>1201.2</v>
      </c>
      <c r="D67" s="1">
        <v>86.899999999999991</v>
      </c>
      <c r="E67" s="1">
        <v>177.10000000000002</v>
      </c>
      <c r="F67" s="1">
        <v>38.799999999999997</v>
      </c>
      <c r="G67" s="1">
        <f t="shared" si="1"/>
        <v>84.2</v>
      </c>
      <c r="H67" s="1">
        <f t="shared" si="1"/>
        <v>42.5</v>
      </c>
      <c r="I67" s="2">
        <v>26.1</v>
      </c>
      <c r="J67" s="2">
        <v>8.3000000000000007</v>
      </c>
      <c r="K67" s="2">
        <v>35.9</v>
      </c>
      <c r="L67" s="2">
        <v>21.6</v>
      </c>
      <c r="M67" s="1">
        <v>22.2</v>
      </c>
      <c r="N67" s="1">
        <v>12.6</v>
      </c>
      <c r="O67" s="28">
        <v>52</v>
      </c>
    </row>
    <row r="68" spans="1:15" ht="13.5" customHeight="1" x14ac:dyDescent="0.2">
      <c r="A68" s="25">
        <v>53</v>
      </c>
      <c r="B68" s="54" t="s">
        <v>70</v>
      </c>
      <c r="C68" s="1">
        <v>2386.9</v>
      </c>
      <c r="D68" s="1">
        <v>458.20000000000005</v>
      </c>
      <c r="E68" s="1">
        <v>1884.5</v>
      </c>
      <c r="F68" s="1">
        <v>387.79999999999995</v>
      </c>
      <c r="G68" s="1">
        <f t="shared" si="1"/>
        <v>3080.5</v>
      </c>
      <c r="H68" s="1">
        <f t="shared" si="1"/>
        <v>320.5</v>
      </c>
      <c r="I68" s="2">
        <v>274.7</v>
      </c>
      <c r="J68" s="2">
        <v>126.4</v>
      </c>
      <c r="K68" s="2">
        <v>740.8</v>
      </c>
      <c r="L68" s="2">
        <v>102.3</v>
      </c>
      <c r="M68" s="1">
        <v>2065</v>
      </c>
      <c r="N68" s="1">
        <v>91.8</v>
      </c>
      <c r="O68" s="28">
        <v>53</v>
      </c>
    </row>
    <row r="69" spans="1:15" ht="13.5" customHeight="1" x14ac:dyDescent="0.2">
      <c r="A69" s="25">
        <v>54</v>
      </c>
      <c r="B69" s="54" t="s">
        <v>71</v>
      </c>
      <c r="C69" s="1">
        <v>2183.1999999999998</v>
      </c>
      <c r="D69" s="1">
        <v>6303.5</v>
      </c>
      <c r="E69" s="1">
        <v>1036.5</v>
      </c>
      <c r="F69" s="1">
        <v>4070.8</v>
      </c>
      <c r="G69" s="1">
        <f t="shared" si="1"/>
        <v>1096.2</v>
      </c>
      <c r="H69" s="1">
        <f t="shared" si="1"/>
        <v>3798.4</v>
      </c>
      <c r="I69" s="2">
        <v>177.5</v>
      </c>
      <c r="J69" s="2">
        <v>1311.8</v>
      </c>
      <c r="K69" s="2">
        <v>469.6</v>
      </c>
      <c r="L69" s="2">
        <v>1263.5</v>
      </c>
      <c r="M69" s="1">
        <v>449.1</v>
      </c>
      <c r="N69" s="1">
        <v>1223.0999999999999</v>
      </c>
      <c r="O69" s="28">
        <v>54</v>
      </c>
    </row>
    <row r="70" spans="1:15" ht="13.5" customHeight="1" x14ac:dyDescent="0.2">
      <c r="A70" s="25">
        <v>55</v>
      </c>
      <c r="B70" s="53" t="s">
        <v>72</v>
      </c>
      <c r="C70" s="1">
        <v>505.5</v>
      </c>
      <c r="D70" s="1">
        <v>182.89999999999998</v>
      </c>
      <c r="E70" s="1">
        <v>428</v>
      </c>
      <c r="F70" s="1">
        <v>94.199999999999989</v>
      </c>
      <c r="G70" s="1">
        <f t="shared" si="1"/>
        <v>296.3</v>
      </c>
      <c r="H70" s="1">
        <f t="shared" si="1"/>
        <v>110.4</v>
      </c>
      <c r="I70" s="2">
        <v>57.6</v>
      </c>
      <c r="J70" s="2">
        <v>41.6</v>
      </c>
      <c r="K70" s="2">
        <v>160.9</v>
      </c>
      <c r="L70" s="2">
        <v>48.1</v>
      </c>
      <c r="M70" s="1">
        <v>77.8</v>
      </c>
      <c r="N70" s="1">
        <v>20.7</v>
      </c>
      <c r="O70" s="28">
        <v>55</v>
      </c>
    </row>
    <row r="71" spans="1:15" ht="13.5" customHeight="1" x14ac:dyDescent="0.2">
      <c r="A71" s="25">
        <v>56</v>
      </c>
      <c r="B71" s="53" t="s">
        <v>73</v>
      </c>
      <c r="C71" s="1">
        <v>0</v>
      </c>
      <c r="D71" s="1">
        <v>938.2</v>
      </c>
      <c r="E71" s="1">
        <v>0</v>
      </c>
      <c r="F71" s="1">
        <v>765.7</v>
      </c>
      <c r="G71" s="1">
        <f t="shared" si="1"/>
        <v>0</v>
      </c>
      <c r="H71" s="1">
        <f t="shared" si="1"/>
        <v>739.09999999999991</v>
      </c>
      <c r="I71" s="2">
        <v>0</v>
      </c>
      <c r="J71" s="2">
        <v>229.7</v>
      </c>
      <c r="K71" s="2">
        <v>0</v>
      </c>
      <c r="L71" s="2">
        <v>263.7</v>
      </c>
      <c r="M71" s="1">
        <v>0</v>
      </c>
      <c r="N71" s="1">
        <v>245.7</v>
      </c>
      <c r="O71" s="28">
        <v>56</v>
      </c>
    </row>
    <row r="72" spans="1:15" ht="13.5" customHeight="1" x14ac:dyDescent="0.2">
      <c r="A72" s="25">
        <v>57</v>
      </c>
      <c r="B72" s="53" t="s">
        <v>74</v>
      </c>
      <c r="C72" s="1">
        <v>21.1</v>
      </c>
      <c r="D72" s="1">
        <v>417.70000000000005</v>
      </c>
      <c r="E72" s="1">
        <v>2.8</v>
      </c>
      <c r="F72" s="1">
        <v>126.4</v>
      </c>
      <c r="G72" s="1">
        <f t="shared" si="1"/>
        <v>2.4</v>
      </c>
      <c r="H72" s="1">
        <f t="shared" si="1"/>
        <v>114.60000000000001</v>
      </c>
      <c r="I72" s="2">
        <v>1.5</v>
      </c>
      <c r="J72" s="2">
        <v>40.200000000000003</v>
      </c>
      <c r="K72" s="2">
        <v>0.8</v>
      </c>
      <c r="L72" s="2">
        <v>35.1</v>
      </c>
      <c r="M72" s="1">
        <v>0.1</v>
      </c>
      <c r="N72" s="1">
        <v>39.299999999999997</v>
      </c>
      <c r="O72" s="28">
        <v>57</v>
      </c>
    </row>
    <row r="73" spans="1:15" ht="13.5" customHeight="1" x14ac:dyDescent="0.2">
      <c r="A73" s="25">
        <v>58</v>
      </c>
      <c r="B73" s="36" t="s">
        <v>75</v>
      </c>
      <c r="C73" s="1">
        <v>294.3</v>
      </c>
      <c r="D73" s="1">
        <v>96.8</v>
      </c>
      <c r="E73" s="1">
        <v>177.7</v>
      </c>
      <c r="F73" s="1">
        <v>40.299999999999997</v>
      </c>
      <c r="G73" s="1">
        <f t="shared" si="1"/>
        <v>133.1</v>
      </c>
      <c r="H73" s="1">
        <f t="shared" si="1"/>
        <v>29.099999999999998</v>
      </c>
      <c r="I73" s="2">
        <v>36.799999999999997</v>
      </c>
      <c r="J73" s="2">
        <v>3.5</v>
      </c>
      <c r="K73" s="2">
        <v>55.3</v>
      </c>
      <c r="L73" s="2">
        <v>14.9</v>
      </c>
      <c r="M73" s="1">
        <v>41</v>
      </c>
      <c r="N73" s="1">
        <v>10.7</v>
      </c>
      <c r="O73" s="28">
        <v>58</v>
      </c>
    </row>
    <row r="74" spans="1:15" ht="13.5" customHeight="1" x14ac:dyDescent="0.2">
      <c r="A74" s="25">
        <v>59</v>
      </c>
      <c r="B74" s="54" t="s">
        <v>76</v>
      </c>
      <c r="C74" s="1">
        <v>406.43863749999997</v>
      </c>
      <c r="D74" s="1">
        <v>47.593636500000002</v>
      </c>
      <c r="E74" s="1">
        <v>174.4</v>
      </c>
      <c r="F74" s="1">
        <v>20.6</v>
      </c>
      <c r="G74" s="1">
        <f t="shared" si="1"/>
        <v>112.7</v>
      </c>
      <c r="H74" s="1">
        <f t="shared" si="1"/>
        <v>4.8499999999999996</v>
      </c>
      <c r="I74" s="2">
        <v>30.8</v>
      </c>
      <c r="J74" s="2">
        <v>0.7</v>
      </c>
      <c r="K74" s="2">
        <v>52.6</v>
      </c>
      <c r="L74" s="2">
        <v>1.95</v>
      </c>
      <c r="M74" s="1">
        <v>29.3</v>
      </c>
      <c r="N74" s="1">
        <v>2.2000000000000002</v>
      </c>
      <c r="O74" s="28">
        <v>59</v>
      </c>
    </row>
    <row r="75" spans="1:15" ht="13.5" customHeight="1" x14ac:dyDescent="0.2">
      <c r="A75" s="25">
        <v>60</v>
      </c>
      <c r="B75" s="53" t="s">
        <v>77</v>
      </c>
      <c r="C75" s="1">
        <v>258.09481699999998</v>
      </c>
      <c r="D75" s="1">
        <v>21.930499999999999</v>
      </c>
      <c r="E75" s="1">
        <v>183.3</v>
      </c>
      <c r="F75" s="1">
        <v>7.8999999999999995</v>
      </c>
      <c r="G75" s="1">
        <f t="shared" si="1"/>
        <v>173.89999999999998</v>
      </c>
      <c r="H75" s="1">
        <f t="shared" si="1"/>
        <v>0.6</v>
      </c>
      <c r="I75" s="2">
        <v>35.299999999999997</v>
      </c>
      <c r="J75" s="2">
        <v>0.3</v>
      </c>
      <c r="K75" s="2">
        <v>76.099999999999994</v>
      </c>
      <c r="L75" s="2">
        <v>0</v>
      </c>
      <c r="M75" s="1">
        <v>62.5</v>
      </c>
      <c r="N75" s="1">
        <v>0.3</v>
      </c>
      <c r="O75" s="28">
        <v>60</v>
      </c>
    </row>
    <row r="76" spans="1:15" ht="13.5" customHeight="1" x14ac:dyDescent="0.2">
      <c r="A76" s="25">
        <v>61</v>
      </c>
      <c r="B76" s="36" t="s">
        <v>78</v>
      </c>
      <c r="C76" s="1">
        <v>306.89612999999997</v>
      </c>
      <c r="D76" s="1">
        <v>0</v>
      </c>
      <c r="E76" s="1">
        <v>152</v>
      </c>
      <c r="F76" s="1">
        <v>0.1</v>
      </c>
      <c r="G76" s="1">
        <f t="shared" si="1"/>
        <v>57.6</v>
      </c>
      <c r="H76" s="1">
        <f t="shared" si="1"/>
        <v>5.8</v>
      </c>
      <c r="I76" s="2">
        <v>14.1</v>
      </c>
      <c r="J76" s="2">
        <v>3</v>
      </c>
      <c r="K76" s="2">
        <v>35.700000000000003</v>
      </c>
      <c r="L76" s="2">
        <v>2.8</v>
      </c>
      <c r="M76" s="1">
        <v>7.8</v>
      </c>
      <c r="N76" s="1">
        <v>0</v>
      </c>
      <c r="O76" s="28">
        <v>61</v>
      </c>
    </row>
    <row r="77" spans="1:15" ht="13.5" customHeight="1" x14ac:dyDescent="0.2">
      <c r="A77" s="25">
        <v>62</v>
      </c>
      <c r="B77" s="55" t="s">
        <v>79</v>
      </c>
      <c r="C77" s="1">
        <v>98.7</v>
      </c>
      <c r="D77" s="1">
        <v>0.39</v>
      </c>
      <c r="E77" s="1">
        <v>31.700000000000003</v>
      </c>
      <c r="F77" s="1">
        <v>0.1</v>
      </c>
      <c r="G77" s="1">
        <f t="shared" si="1"/>
        <v>2.2999999999999998</v>
      </c>
      <c r="H77" s="1">
        <f t="shared" si="1"/>
        <v>0</v>
      </c>
      <c r="I77" s="2">
        <v>0</v>
      </c>
      <c r="J77" s="2">
        <v>0</v>
      </c>
      <c r="K77" s="2">
        <v>0.5</v>
      </c>
      <c r="L77" s="2">
        <v>0</v>
      </c>
      <c r="M77" s="1">
        <v>1.8</v>
      </c>
      <c r="N77" s="1">
        <v>0</v>
      </c>
      <c r="O77" s="28">
        <v>62</v>
      </c>
    </row>
    <row r="78" spans="1:15" ht="13.5" customHeight="1" x14ac:dyDescent="0.2">
      <c r="A78" s="25">
        <v>63</v>
      </c>
      <c r="B78" s="36" t="s">
        <v>80</v>
      </c>
      <c r="C78" s="1">
        <v>889</v>
      </c>
      <c r="D78" s="1">
        <v>1462</v>
      </c>
      <c r="E78" s="1">
        <v>432.80000000000007</v>
      </c>
      <c r="F78" s="1">
        <v>1088.3</v>
      </c>
      <c r="G78" s="1">
        <f t="shared" si="1"/>
        <v>342.4</v>
      </c>
      <c r="H78" s="1">
        <f t="shared" si="1"/>
        <v>822.4</v>
      </c>
      <c r="I78" s="2">
        <v>75.099999999999994</v>
      </c>
      <c r="J78" s="2">
        <v>347.1</v>
      </c>
      <c r="K78" s="2">
        <v>146.9</v>
      </c>
      <c r="L78" s="2">
        <v>273.2</v>
      </c>
      <c r="M78" s="1">
        <v>120.4</v>
      </c>
      <c r="N78" s="1">
        <v>202.1</v>
      </c>
      <c r="O78" s="28">
        <v>63</v>
      </c>
    </row>
    <row r="79" spans="1:15" ht="13.5" customHeight="1" x14ac:dyDescent="0.2">
      <c r="A79" s="25">
        <v>64</v>
      </c>
      <c r="B79" s="54" t="s">
        <v>81</v>
      </c>
      <c r="C79" s="1">
        <v>4314.5999999999995</v>
      </c>
      <c r="D79" s="1">
        <v>950.30000000000007</v>
      </c>
      <c r="E79" s="1">
        <v>2200.9</v>
      </c>
      <c r="F79" s="1">
        <v>561.1</v>
      </c>
      <c r="G79" s="1">
        <f t="shared" si="1"/>
        <v>1795.1</v>
      </c>
      <c r="H79" s="1">
        <f t="shared" si="1"/>
        <v>516.1</v>
      </c>
      <c r="I79" s="2">
        <v>367.8</v>
      </c>
      <c r="J79" s="2">
        <v>169.5</v>
      </c>
      <c r="K79" s="2">
        <v>725.5</v>
      </c>
      <c r="L79" s="2">
        <v>173.1</v>
      </c>
      <c r="M79" s="1">
        <v>701.8</v>
      </c>
      <c r="N79" s="1">
        <v>173.5</v>
      </c>
      <c r="O79" s="28">
        <v>64</v>
      </c>
    </row>
    <row r="80" spans="1:15" ht="13.5" customHeight="1" x14ac:dyDescent="0.2">
      <c r="A80" s="25">
        <v>65</v>
      </c>
      <c r="B80" s="54" t="s">
        <v>82</v>
      </c>
      <c r="C80" s="1">
        <v>676.5</v>
      </c>
      <c r="D80" s="1">
        <v>675.9</v>
      </c>
      <c r="E80" s="1">
        <v>184.9</v>
      </c>
      <c r="F80" s="1">
        <v>374.4</v>
      </c>
      <c r="G80" s="1">
        <f t="shared" si="1"/>
        <v>230.5</v>
      </c>
      <c r="H80" s="1">
        <f t="shared" si="1"/>
        <v>343.90000000000003</v>
      </c>
      <c r="I80" s="2">
        <v>46.4</v>
      </c>
      <c r="J80" s="2">
        <v>123.2</v>
      </c>
      <c r="K80" s="2">
        <v>100.7</v>
      </c>
      <c r="L80" s="2">
        <v>118.9</v>
      </c>
      <c r="M80" s="1">
        <v>83.4</v>
      </c>
      <c r="N80" s="1">
        <v>101.8</v>
      </c>
      <c r="O80" s="28">
        <v>65</v>
      </c>
    </row>
    <row r="81" spans="1:15" ht="13.5" customHeight="1" x14ac:dyDescent="0.2">
      <c r="A81" s="25">
        <v>66</v>
      </c>
      <c r="B81" s="36" t="s">
        <v>83</v>
      </c>
      <c r="C81" s="1">
        <v>288.39999999999998</v>
      </c>
      <c r="D81" s="1">
        <v>38.099999999999994</v>
      </c>
      <c r="E81" s="1">
        <v>163.5</v>
      </c>
      <c r="F81" s="1">
        <v>12.399999999999999</v>
      </c>
      <c r="G81" s="1">
        <f t="shared" ref="G81:H131" si="2">SUM(I81+K81+M81)</f>
        <v>84.5</v>
      </c>
      <c r="H81" s="1">
        <f t="shared" si="2"/>
        <v>1.8</v>
      </c>
      <c r="I81" s="2">
        <v>26.4</v>
      </c>
      <c r="J81" s="2">
        <v>0.8</v>
      </c>
      <c r="K81" s="2">
        <v>25.3</v>
      </c>
      <c r="L81" s="2">
        <v>0.2</v>
      </c>
      <c r="M81" s="1">
        <v>32.799999999999997</v>
      </c>
      <c r="N81" s="1">
        <v>0.8</v>
      </c>
      <c r="O81" s="28">
        <v>66</v>
      </c>
    </row>
    <row r="82" spans="1:15" ht="13.5" customHeight="1" x14ac:dyDescent="0.2">
      <c r="A82" s="25">
        <v>67</v>
      </c>
      <c r="B82" s="36" t="s">
        <v>84</v>
      </c>
      <c r="C82" s="1">
        <v>100.2</v>
      </c>
      <c r="D82" s="1">
        <v>713.7</v>
      </c>
      <c r="E82" s="1">
        <v>38.699999999999996</v>
      </c>
      <c r="F82" s="1">
        <v>523</v>
      </c>
      <c r="G82" s="1">
        <f t="shared" si="2"/>
        <v>64.289999999999992</v>
      </c>
      <c r="H82" s="1">
        <f t="shared" si="2"/>
        <v>577.90000000000009</v>
      </c>
      <c r="I82" s="2">
        <v>21.3</v>
      </c>
      <c r="J82" s="2">
        <v>179.2</v>
      </c>
      <c r="K82" s="2">
        <v>6.99</v>
      </c>
      <c r="L82" s="2">
        <v>182.4</v>
      </c>
      <c r="M82" s="1">
        <v>36</v>
      </c>
      <c r="N82" s="1">
        <v>216.3</v>
      </c>
      <c r="O82" s="28">
        <v>67</v>
      </c>
    </row>
    <row r="83" spans="1:15" ht="13.5" customHeight="1" x14ac:dyDescent="0.2">
      <c r="A83" s="25">
        <v>68</v>
      </c>
      <c r="B83" s="36" t="s">
        <v>85</v>
      </c>
      <c r="C83" s="1">
        <v>43.500000000000007</v>
      </c>
      <c r="D83" s="1">
        <v>86.1</v>
      </c>
      <c r="E83" s="1">
        <v>26.299999999999997</v>
      </c>
      <c r="F83" s="1">
        <v>73.800000000000011</v>
      </c>
      <c r="G83" s="1">
        <f t="shared" si="2"/>
        <v>54.5</v>
      </c>
      <c r="H83" s="1">
        <f t="shared" si="2"/>
        <v>66.2</v>
      </c>
      <c r="I83" s="2">
        <v>13.9</v>
      </c>
      <c r="J83" s="2">
        <v>35.200000000000003</v>
      </c>
      <c r="K83" s="2">
        <v>10.6</v>
      </c>
      <c r="L83" s="2">
        <v>18.8</v>
      </c>
      <c r="M83" s="1">
        <v>30</v>
      </c>
      <c r="N83" s="1">
        <v>12.2</v>
      </c>
      <c r="O83" s="28">
        <v>68</v>
      </c>
    </row>
    <row r="84" spans="1:15" ht="13.5" customHeight="1" x14ac:dyDescent="0.2">
      <c r="A84" s="25">
        <v>69</v>
      </c>
      <c r="B84" s="36" t="s">
        <v>86</v>
      </c>
      <c r="C84" s="1">
        <v>173.1</v>
      </c>
      <c r="D84" s="1">
        <v>51.2</v>
      </c>
      <c r="E84" s="1">
        <v>67.2</v>
      </c>
      <c r="F84" s="1">
        <v>22.3</v>
      </c>
      <c r="G84" s="1">
        <f t="shared" si="2"/>
        <v>89.3</v>
      </c>
      <c r="H84" s="1">
        <f t="shared" si="2"/>
        <v>16.5</v>
      </c>
      <c r="I84" s="2">
        <v>14.7</v>
      </c>
      <c r="J84" s="2">
        <v>2.2999999999999998</v>
      </c>
      <c r="K84" s="2">
        <v>26.6</v>
      </c>
      <c r="L84" s="2">
        <v>10.1</v>
      </c>
      <c r="M84" s="1">
        <v>48</v>
      </c>
      <c r="N84" s="1">
        <v>4.0999999999999996</v>
      </c>
      <c r="O84" s="28">
        <v>69</v>
      </c>
    </row>
    <row r="85" spans="1:15" ht="13.5" customHeight="1" x14ac:dyDescent="0.2">
      <c r="A85" s="25">
        <v>70</v>
      </c>
      <c r="B85" s="53" t="s">
        <v>87</v>
      </c>
      <c r="C85" s="1">
        <v>0</v>
      </c>
      <c r="D85" s="1">
        <v>0</v>
      </c>
      <c r="E85" s="1">
        <v>0</v>
      </c>
      <c r="F85" s="1">
        <v>0</v>
      </c>
      <c r="G85" s="1">
        <f t="shared" si="2"/>
        <v>0</v>
      </c>
      <c r="H85" s="1">
        <f t="shared" si="2"/>
        <v>0</v>
      </c>
      <c r="I85" s="2">
        <v>0</v>
      </c>
      <c r="J85" s="2">
        <v>0</v>
      </c>
      <c r="K85" s="2">
        <v>0</v>
      </c>
      <c r="L85" s="2">
        <v>0</v>
      </c>
      <c r="M85" s="1">
        <v>0</v>
      </c>
      <c r="N85" s="1">
        <v>0</v>
      </c>
      <c r="O85" s="28">
        <v>70</v>
      </c>
    </row>
    <row r="86" spans="1:15" ht="13.5" customHeight="1" x14ac:dyDescent="0.2">
      <c r="A86" s="25">
        <v>71</v>
      </c>
      <c r="B86" s="36" t="s">
        <v>88</v>
      </c>
      <c r="C86" s="1">
        <v>4.4000000000000004</v>
      </c>
      <c r="D86" s="1">
        <v>2.4</v>
      </c>
      <c r="E86" s="1">
        <v>6.9</v>
      </c>
      <c r="F86" s="1">
        <v>5</v>
      </c>
      <c r="G86" s="1">
        <f t="shared" si="2"/>
        <v>40.699999999999996</v>
      </c>
      <c r="H86" s="1">
        <f t="shared" si="2"/>
        <v>28.700000000000003</v>
      </c>
      <c r="I86" s="2">
        <v>1.7</v>
      </c>
      <c r="J86" s="2">
        <v>20.100000000000001</v>
      </c>
      <c r="K86" s="2">
        <v>3.2</v>
      </c>
      <c r="L86" s="2">
        <v>7.5</v>
      </c>
      <c r="M86" s="1">
        <v>35.799999999999997</v>
      </c>
      <c r="N86" s="1">
        <v>1.1000000000000001</v>
      </c>
      <c r="O86" s="28">
        <v>71</v>
      </c>
    </row>
    <row r="87" spans="1:15" ht="13.5" customHeight="1" x14ac:dyDescent="0.2">
      <c r="A87" s="25">
        <v>72</v>
      </c>
      <c r="B87" s="36" t="s">
        <v>89</v>
      </c>
      <c r="C87" s="1">
        <v>0</v>
      </c>
      <c r="D87" s="1">
        <v>0</v>
      </c>
      <c r="E87" s="1">
        <v>1.4</v>
      </c>
      <c r="F87" s="1">
        <v>7.1</v>
      </c>
      <c r="G87" s="1">
        <f t="shared" si="2"/>
        <v>4.5999999999999996</v>
      </c>
      <c r="H87" s="1">
        <f t="shared" si="2"/>
        <v>3.5</v>
      </c>
      <c r="I87" s="2">
        <v>4.5999999999999996</v>
      </c>
      <c r="J87" s="2">
        <v>3.5</v>
      </c>
      <c r="K87" s="2">
        <v>0</v>
      </c>
      <c r="L87" s="2">
        <v>0</v>
      </c>
      <c r="M87" s="1">
        <v>0</v>
      </c>
      <c r="N87" s="1">
        <v>0</v>
      </c>
      <c r="O87" s="28">
        <v>72</v>
      </c>
    </row>
    <row r="88" spans="1:15" ht="13.5" customHeight="1" x14ac:dyDescent="0.2">
      <c r="A88" s="25">
        <v>73</v>
      </c>
      <c r="B88" s="53" t="s">
        <v>90</v>
      </c>
      <c r="C88" s="1">
        <v>49.699999999999996</v>
      </c>
      <c r="D88" s="1">
        <v>159</v>
      </c>
      <c r="E88" s="1">
        <v>40</v>
      </c>
      <c r="F88" s="1">
        <v>73</v>
      </c>
      <c r="G88" s="1">
        <f t="shared" si="2"/>
        <v>64.8</v>
      </c>
      <c r="H88" s="1">
        <f t="shared" si="2"/>
        <v>43</v>
      </c>
      <c r="I88" s="2">
        <v>9.8000000000000007</v>
      </c>
      <c r="J88" s="2">
        <v>21.2</v>
      </c>
      <c r="K88" s="2">
        <v>38.700000000000003</v>
      </c>
      <c r="L88" s="2">
        <v>15.9</v>
      </c>
      <c r="M88" s="1">
        <v>16.3</v>
      </c>
      <c r="N88" s="1">
        <v>5.9</v>
      </c>
      <c r="O88" s="28">
        <v>73</v>
      </c>
    </row>
    <row r="89" spans="1:15" ht="13.5" customHeight="1" x14ac:dyDescent="0.2">
      <c r="A89" s="25">
        <v>74</v>
      </c>
      <c r="B89" s="36" t="s">
        <v>91</v>
      </c>
      <c r="C89" s="1">
        <v>41.4</v>
      </c>
      <c r="D89" s="1">
        <v>19</v>
      </c>
      <c r="E89" s="1">
        <v>41.6</v>
      </c>
      <c r="F89" s="1">
        <v>9.6999999999999993</v>
      </c>
      <c r="G89" s="1">
        <f t="shared" si="2"/>
        <v>50.5</v>
      </c>
      <c r="H89" s="1">
        <f t="shared" si="2"/>
        <v>8.5</v>
      </c>
      <c r="I89" s="2">
        <v>4</v>
      </c>
      <c r="J89" s="2">
        <v>4.4000000000000004</v>
      </c>
      <c r="K89" s="2">
        <v>21.1</v>
      </c>
      <c r="L89" s="2">
        <v>2.9</v>
      </c>
      <c r="M89" s="1">
        <v>25.4</v>
      </c>
      <c r="N89" s="1">
        <v>1.2</v>
      </c>
      <c r="O89" s="28">
        <v>74</v>
      </c>
    </row>
    <row r="90" spans="1:15" ht="13.5" customHeight="1" x14ac:dyDescent="0.2">
      <c r="A90" s="25">
        <v>75</v>
      </c>
      <c r="B90" s="53" t="s">
        <v>92</v>
      </c>
      <c r="C90" s="1">
        <v>2.3334960000000002</v>
      </c>
      <c r="D90" s="1">
        <v>171.5</v>
      </c>
      <c r="E90" s="1">
        <v>2.6</v>
      </c>
      <c r="F90" s="1">
        <v>130.60000000000002</v>
      </c>
      <c r="G90" s="1">
        <f t="shared" si="2"/>
        <v>5</v>
      </c>
      <c r="H90" s="1">
        <f t="shared" si="2"/>
        <v>96.4</v>
      </c>
      <c r="I90" s="2">
        <v>0.6</v>
      </c>
      <c r="J90" s="2">
        <v>0.5</v>
      </c>
      <c r="K90" s="2">
        <v>2.9</v>
      </c>
      <c r="L90" s="2">
        <v>63.2</v>
      </c>
      <c r="M90" s="1">
        <v>1.5</v>
      </c>
      <c r="N90" s="1">
        <v>32.700000000000003</v>
      </c>
      <c r="O90" s="28">
        <v>75</v>
      </c>
    </row>
    <row r="91" spans="1:15" ht="13.5" customHeight="1" x14ac:dyDescent="0.2">
      <c r="A91" s="25">
        <v>76</v>
      </c>
      <c r="B91" s="54" t="s">
        <v>93</v>
      </c>
      <c r="C91" s="1">
        <v>7927.9</v>
      </c>
      <c r="D91" s="1">
        <v>12139.199999999999</v>
      </c>
      <c r="E91" s="1">
        <v>3914.4</v>
      </c>
      <c r="F91" s="1">
        <v>7820.7</v>
      </c>
      <c r="G91" s="1">
        <f t="shared" si="2"/>
        <v>3812.9</v>
      </c>
      <c r="H91" s="1">
        <f t="shared" si="2"/>
        <v>8727.7999999999993</v>
      </c>
      <c r="I91" s="2">
        <v>722.7</v>
      </c>
      <c r="J91" s="2">
        <v>2587.3000000000002</v>
      </c>
      <c r="K91" s="2">
        <v>1525.6</v>
      </c>
      <c r="L91" s="2">
        <v>2804.2</v>
      </c>
      <c r="M91" s="1">
        <v>1564.6</v>
      </c>
      <c r="N91" s="1">
        <v>3336.3</v>
      </c>
      <c r="O91" s="28">
        <v>76</v>
      </c>
    </row>
    <row r="92" spans="1:15" ht="13.5" customHeight="1" x14ac:dyDescent="0.2">
      <c r="A92" s="25">
        <v>77</v>
      </c>
      <c r="B92" s="53" t="s">
        <v>94</v>
      </c>
      <c r="C92" s="1">
        <v>0</v>
      </c>
      <c r="D92" s="1">
        <v>38.400000000000006</v>
      </c>
      <c r="E92" s="1">
        <v>0</v>
      </c>
      <c r="F92" s="1">
        <v>25.2</v>
      </c>
      <c r="G92" s="1">
        <f t="shared" si="2"/>
        <v>0</v>
      </c>
      <c r="H92" s="1">
        <f t="shared" si="2"/>
        <v>9.4</v>
      </c>
      <c r="I92" s="2">
        <v>0</v>
      </c>
      <c r="J92" s="2">
        <v>8.1</v>
      </c>
      <c r="K92" s="2">
        <v>0</v>
      </c>
      <c r="L92" s="2">
        <v>0.5</v>
      </c>
      <c r="M92" s="1">
        <v>0</v>
      </c>
      <c r="N92" s="1">
        <v>0.8</v>
      </c>
      <c r="O92" s="28">
        <v>77</v>
      </c>
    </row>
    <row r="93" spans="1:15" ht="13.5" customHeight="1" x14ac:dyDescent="0.2">
      <c r="A93" s="25">
        <v>78</v>
      </c>
      <c r="B93" s="54" t="s">
        <v>95</v>
      </c>
      <c r="C93" s="1">
        <v>5398.2</v>
      </c>
      <c r="D93" s="1">
        <v>106851.2</v>
      </c>
      <c r="E93" s="1">
        <v>5727.5</v>
      </c>
      <c r="F93" s="1">
        <v>84271</v>
      </c>
      <c r="G93" s="1">
        <f t="shared" si="2"/>
        <v>4110.1000000000004</v>
      </c>
      <c r="H93" s="1">
        <f t="shared" si="2"/>
        <v>71058</v>
      </c>
      <c r="I93" s="2">
        <v>858</v>
      </c>
      <c r="J93" s="2">
        <v>24404.9</v>
      </c>
      <c r="K93" s="2">
        <v>1567.7</v>
      </c>
      <c r="L93" s="2">
        <v>24302.2</v>
      </c>
      <c r="M93" s="1">
        <v>1684.4</v>
      </c>
      <c r="N93" s="1">
        <v>22350.9</v>
      </c>
      <c r="O93" s="28">
        <v>78</v>
      </c>
    </row>
    <row r="94" spans="1:15" ht="13.5" customHeight="1" x14ac:dyDescent="0.2">
      <c r="A94" s="25">
        <v>79</v>
      </c>
      <c r="B94" s="53" t="s">
        <v>96</v>
      </c>
      <c r="C94" s="1">
        <v>45.6</v>
      </c>
      <c r="D94" s="1">
        <v>897.09999999999991</v>
      </c>
      <c r="E94" s="1">
        <v>11.3</v>
      </c>
      <c r="F94" s="1">
        <v>732.1</v>
      </c>
      <c r="G94" s="1">
        <f t="shared" si="2"/>
        <v>0</v>
      </c>
      <c r="H94" s="1">
        <f t="shared" si="2"/>
        <v>74.900000000000006</v>
      </c>
      <c r="I94" s="2">
        <v>0</v>
      </c>
      <c r="J94" s="2">
        <v>4.5999999999999996</v>
      </c>
      <c r="K94" s="2">
        <v>0</v>
      </c>
      <c r="L94" s="2">
        <v>31.1</v>
      </c>
      <c r="M94" s="1">
        <v>0</v>
      </c>
      <c r="N94" s="1">
        <v>39.200000000000003</v>
      </c>
      <c r="O94" s="28">
        <v>79</v>
      </c>
    </row>
    <row r="95" spans="1:15" ht="13.5" customHeight="1" x14ac:dyDescent="0.2">
      <c r="A95" s="25">
        <v>80</v>
      </c>
      <c r="B95" s="36" t="s">
        <v>97</v>
      </c>
      <c r="C95" s="1">
        <v>168.20000000000002</v>
      </c>
      <c r="D95" s="1">
        <v>21.400000000000002</v>
      </c>
      <c r="E95" s="1">
        <v>114.30000000000001</v>
      </c>
      <c r="F95" s="1">
        <v>6.3</v>
      </c>
      <c r="G95" s="1">
        <f t="shared" si="2"/>
        <v>91.6</v>
      </c>
      <c r="H95" s="1">
        <f t="shared" si="2"/>
        <v>4.7</v>
      </c>
      <c r="I95" s="2">
        <v>20</v>
      </c>
      <c r="J95" s="2">
        <v>0.5</v>
      </c>
      <c r="K95" s="2">
        <v>39.200000000000003</v>
      </c>
      <c r="L95" s="2">
        <v>1</v>
      </c>
      <c r="M95" s="1">
        <v>32.4</v>
      </c>
      <c r="N95" s="1">
        <v>3.2</v>
      </c>
      <c r="O95" s="28">
        <v>80</v>
      </c>
    </row>
    <row r="96" spans="1:15" ht="13.5" customHeight="1" x14ac:dyDescent="0.2">
      <c r="A96" s="25">
        <v>81</v>
      </c>
      <c r="B96" s="53" t="s">
        <v>98</v>
      </c>
      <c r="C96" s="1">
        <v>36.9</v>
      </c>
      <c r="D96" s="1">
        <v>30.799999999999997</v>
      </c>
      <c r="E96" s="1">
        <v>26.6</v>
      </c>
      <c r="F96" s="1">
        <v>2.8</v>
      </c>
      <c r="G96" s="1">
        <f t="shared" si="2"/>
        <v>26.8</v>
      </c>
      <c r="H96" s="1">
        <f t="shared" si="2"/>
        <v>3.2</v>
      </c>
      <c r="I96" s="2">
        <v>4.4000000000000004</v>
      </c>
      <c r="J96" s="2">
        <v>1.1000000000000001</v>
      </c>
      <c r="K96" s="2">
        <v>8.3000000000000007</v>
      </c>
      <c r="L96" s="2">
        <v>0</v>
      </c>
      <c r="M96" s="1">
        <v>14.1</v>
      </c>
      <c r="N96" s="1">
        <v>2.1</v>
      </c>
      <c r="O96" s="28">
        <v>81</v>
      </c>
    </row>
    <row r="97" spans="1:15" ht="13.5" customHeight="1" x14ac:dyDescent="0.2">
      <c r="A97" s="25">
        <v>82</v>
      </c>
      <c r="B97" s="36" t="s">
        <v>99</v>
      </c>
      <c r="C97" s="1">
        <v>92.7</v>
      </c>
      <c r="D97" s="1">
        <v>24.3</v>
      </c>
      <c r="E97" s="1">
        <v>53.199999999999996</v>
      </c>
      <c r="F97" s="1">
        <v>1.5000000000000002</v>
      </c>
      <c r="G97" s="1">
        <f t="shared" si="2"/>
        <v>20.499999999999996</v>
      </c>
      <c r="H97" s="1">
        <f t="shared" si="2"/>
        <v>0.18</v>
      </c>
      <c r="I97" s="2">
        <v>9.1999999999999993</v>
      </c>
      <c r="J97" s="2">
        <v>0</v>
      </c>
      <c r="K97" s="2">
        <v>11.1</v>
      </c>
      <c r="L97" s="2">
        <v>0.18</v>
      </c>
      <c r="M97" s="1">
        <v>0.2</v>
      </c>
      <c r="N97" s="1">
        <v>0</v>
      </c>
      <c r="O97" s="28">
        <v>82</v>
      </c>
    </row>
    <row r="98" spans="1:15" ht="13.5" customHeight="1" x14ac:dyDescent="0.2">
      <c r="A98" s="25">
        <v>83</v>
      </c>
      <c r="B98" s="56" t="s">
        <v>100</v>
      </c>
      <c r="C98" s="34">
        <v>107872.2</v>
      </c>
      <c r="D98" s="34">
        <v>91923.700000000012</v>
      </c>
      <c r="E98" s="34">
        <v>135186.39999999997</v>
      </c>
      <c r="F98" s="34">
        <v>76609.099999999991</v>
      </c>
      <c r="G98" s="1">
        <f t="shared" si="2"/>
        <v>48775.3</v>
      </c>
      <c r="H98" s="1">
        <f t="shared" si="2"/>
        <v>2374.02</v>
      </c>
      <c r="I98" s="35">
        <v>47223.6</v>
      </c>
      <c r="J98" s="35">
        <v>387.2</v>
      </c>
      <c r="K98" s="35">
        <v>754.8</v>
      </c>
      <c r="L98" s="2">
        <v>1167.2</v>
      </c>
      <c r="M98" s="1">
        <v>796.9</v>
      </c>
      <c r="N98" s="1">
        <v>819.62</v>
      </c>
      <c r="O98" s="28">
        <v>83</v>
      </c>
    </row>
    <row r="99" spans="1:15" ht="13.5" customHeight="1" x14ac:dyDescent="0.2">
      <c r="A99" s="25">
        <v>84</v>
      </c>
      <c r="B99" s="36" t="s">
        <v>101</v>
      </c>
      <c r="C99" s="1">
        <v>932.6</v>
      </c>
      <c r="D99" s="1">
        <v>164.70000000000002</v>
      </c>
      <c r="E99" s="1">
        <v>706.8</v>
      </c>
      <c r="F99" s="1">
        <v>517</v>
      </c>
      <c r="G99" s="1">
        <f t="shared" si="2"/>
        <v>499.29999999999995</v>
      </c>
      <c r="H99" s="1">
        <f t="shared" si="2"/>
        <v>89.8</v>
      </c>
      <c r="I99" s="2">
        <v>154.69999999999999</v>
      </c>
      <c r="J99" s="2">
        <v>37.9</v>
      </c>
      <c r="K99" s="2">
        <v>172.2</v>
      </c>
      <c r="L99" s="2">
        <v>22.9</v>
      </c>
      <c r="M99" s="1">
        <v>172.4</v>
      </c>
      <c r="N99" s="1">
        <v>29</v>
      </c>
      <c r="O99" s="28">
        <v>84</v>
      </c>
    </row>
    <row r="100" spans="1:15" ht="13.5" customHeight="1" x14ac:dyDescent="0.2">
      <c r="A100" s="25">
        <v>85</v>
      </c>
      <c r="B100" s="36" t="s">
        <v>102</v>
      </c>
      <c r="C100" s="1">
        <v>18.399999999999999</v>
      </c>
      <c r="D100" s="1">
        <v>250.99999999999997</v>
      </c>
      <c r="E100" s="1">
        <v>13.5</v>
      </c>
      <c r="F100" s="1">
        <v>186.2</v>
      </c>
      <c r="G100" s="1">
        <f t="shared" si="2"/>
        <v>13.399999999999999</v>
      </c>
      <c r="H100" s="1">
        <f t="shared" si="2"/>
        <v>503.90000000000003</v>
      </c>
      <c r="I100" s="2">
        <v>4.3</v>
      </c>
      <c r="J100" s="2">
        <v>100.2</v>
      </c>
      <c r="K100" s="2">
        <v>0.4</v>
      </c>
      <c r="L100" s="2">
        <v>103.6</v>
      </c>
      <c r="M100" s="1">
        <v>8.6999999999999993</v>
      </c>
      <c r="N100" s="1">
        <v>300.10000000000002</v>
      </c>
      <c r="O100" s="28">
        <v>85</v>
      </c>
    </row>
    <row r="101" spans="1:15" ht="13.5" customHeight="1" x14ac:dyDescent="0.2">
      <c r="A101" s="25">
        <v>86</v>
      </c>
      <c r="B101" s="36" t="s">
        <v>103</v>
      </c>
      <c r="C101" s="1">
        <v>35.9</v>
      </c>
      <c r="D101" s="1">
        <v>1389.5</v>
      </c>
      <c r="E101" s="1">
        <v>38.9</v>
      </c>
      <c r="F101" s="1">
        <v>953.8</v>
      </c>
      <c r="G101" s="1">
        <f t="shared" si="2"/>
        <v>21.3</v>
      </c>
      <c r="H101" s="1">
        <f t="shared" si="2"/>
        <v>1043.2</v>
      </c>
      <c r="I101" s="2">
        <v>2.9</v>
      </c>
      <c r="J101" s="2">
        <v>341.6</v>
      </c>
      <c r="K101" s="2">
        <v>15.9</v>
      </c>
      <c r="L101" s="2">
        <v>427.3</v>
      </c>
      <c r="M101" s="1">
        <v>2.5</v>
      </c>
      <c r="N101" s="1">
        <v>274.3</v>
      </c>
      <c r="O101" s="28">
        <v>86</v>
      </c>
    </row>
    <row r="102" spans="1:15" ht="13.5" customHeight="1" x14ac:dyDescent="0.2">
      <c r="A102" s="25">
        <v>87</v>
      </c>
      <c r="B102" s="36" t="s">
        <v>104</v>
      </c>
      <c r="C102" s="1">
        <v>1118.1000000000001</v>
      </c>
      <c r="D102" s="1">
        <v>801.9</v>
      </c>
      <c r="E102" s="1">
        <v>446.4</v>
      </c>
      <c r="F102" s="1">
        <v>620.79999999999995</v>
      </c>
      <c r="G102" s="1">
        <f t="shared" si="2"/>
        <v>244.3</v>
      </c>
      <c r="H102" s="1">
        <f t="shared" si="2"/>
        <v>629.1</v>
      </c>
      <c r="I102" s="2">
        <v>38.6</v>
      </c>
      <c r="J102" s="2">
        <v>222.2</v>
      </c>
      <c r="K102" s="2">
        <v>117.2</v>
      </c>
      <c r="L102" s="2">
        <v>196.9</v>
      </c>
      <c r="M102" s="1">
        <v>88.5</v>
      </c>
      <c r="N102" s="1">
        <v>210</v>
      </c>
      <c r="O102" s="28">
        <v>87</v>
      </c>
    </row>
    <row r="103" spans="1:15" ht="13.5" customHeight="1" x14ac:dyDescent="0.2">
      <c r="A103" s="25">
        <v>88</v>
      </c>
      <c r="B103" s="54" t="s">
        <v>105</v>
      </c>
      <c r="C103" s="1">
        <v>12725.6</v>
      </c>
      <c r="D103" s="1">
        <v>23053.5</v>
      </c>
      <c r="E103" s="1">
        <v>4542.0999999999995</v>
      </c>
      <c r="F103" s="1">
        <v>10125.9</v>
      </c>
      <c r="G103" s="1">
        <f t="shared" si="2"/>
        <v>3316.8999999999996</v>
      </c>
      <c r="H103" s="1">
        <f t="shared" si="2"/>
        <v>9375.1</v>
      </c>
      <c r="I103" s="2">
        <v>727.9</v>
      </c>
      <c r="J103" s="2">
        <v>2859.5</v>
      </c>
      <c r="K103" s="2">
        <v>1231.3</v>
      </c>
      <c r="L103" s="2">
        <v>3361.2</v>
      </c>
      <c r="M103" s="1">
        <v>1357.7</v>
      </c>
      <c r="N103" s="1">
        <v>3154.4</v>
      </c>
      <c r="O103" s="28">
        <v>88</v>
      </c>
    </row>
    <row r="104" spans="1:15" ht="13.5" customHeight="1" x14ac:dyDescent="0.2">
      <c r="A104" s="25">
        <v>89</v>
      </c>
      <c r="B104" s="36" t="s">
        <v>106</v>
      </c>
      <c r="C104" s="1">
        <v>132.80000000000001</v>
      </c>
      <c r="D104" s="1">
        <v>70.7</v>
      </c>
      <c r="E104" s="1">
        <v>101.1</v>
      </c>
      <c r="F104" s="1">
        <v>287.2</v>
      </c>
      <c r="G104" s="1">
        <f t="shared" si="2"/>
        <v>54.400000000000006</v>
      </c>
      <c r="H104" s="1">
        <f t="shared" si="2"/>
        <v>45.5</v>
      </c>
      <c r="I104" s="2">
        <v>11.8</v>
      </c>
      <c r="J104" s="2">
        <v>11.6</v>
      </c>
      <c r="K104" s="2">
        <v>19.3</v>
      </c>
      <c r="L104" s="2">
        <v>14.9</v>
      </c>
      <c r="M104" s="1">
        <v>23.3</v>
      </c>
      <c r="N104" s="1">
        <v>19</v>
      </c>
      <c r="O104" s="28">
        <v>89</v>
      </c>
    </row>
    <row r="105" spans="1:15" ht="13.5" customHeight="1" x14ac:dyDescent="0.2">
      <c r="A105" s="25">
        <v>90</v>
      </c>
      <c r="B105" s="36" t="s">
        <v>107</v>
      </c>
      <c r="C105" s="1">
        <v>665.2</v>
      </c>
      <c r="D105" s="1">
        <v>527.29999999999995</v>
      </c>
      <c r="E105" s="1">
        <v>421.3</v>
      </c>
      <c r="F105" s="1">
        <v>453.29999999999995</v>
      </c>
      <c r="G105" s="1">
        <f t="shared" si="2"/>
        <v>380.2</v>
      </c>
      <c r="H105" s="1">
        <f t="shared" si="2"/>
        <v>400.4</v>
      </c>
      <c r="I105" s="2">
        <v>65.099999999999994</v>
      </c>
      <c r="J105" s="2">
        <v>109.8</v>
      </c>
      <c r="K105" s="2">
        <v>186.2</v>
      </c>
      <c r="L105" s="2">
        <v>143.69999999999999</v>
      </c>
      <c r="M105" s="1">
        <v>128.9</v>
      </c>
      <c r="N105" s="1">
        <v>146.9</v>
      </c>
      <c r="O105" s="28">
        <v>90</v>
      </c>
    </row>
    <row r="106" spans="1:15" ht="13.5" customHeight="1" x14ac:dyDescent="0.2">
      <c r="A106" s="25">
        <v>91</v>
      </c>
      <c r="B106" s="53" t="s">
        <v>108</v>
      </c>
      <c r="C106" s="1">
        <v>0</v>
      </c>
      <c r="D106" s="1">
        <v>43.9</v>
      </c>
      <c r="E106" s="1">
        <v>0</v>
      </c>
      <c r="F106" s="1">
        <v>44.800000000000004</v>
      </c>
      <c r="G106" s="1">
        <f t="shared" si="2"/>
        <v>137.69999999999999</v>
      </c>
      <c r="H106" s="1">
        <f t="shared" si="2"/>
        <v>53.9</v>
      </c>
      <c r="I106" s="2">
        <v>13.9</v>
      </c>
      <c r="J106" s="2">
        <v>22.9</v>
      </c>
      <c r="K106" s="2">
        <v>69.099999999999994</v>
      </c>
      <c r="L106" s="2">
        <v>8.9</v>
      </c>
      <c r="M106" s="1">
        <v>54.7</v>
      </c>
      <c r="N106" s="1">
        <v>22.1</v>
      </c>
      <c r="O106" s="28">
        <v>91</v>
      </c>
    </row>
    <row r="107" spans="1:15" ht="13.5" customHeight="1" x14ac:dyDescent="0.2">
      <c r="A107" s="25">
        <v>92</v>
      </c>
      <c r="B107" s="54" t="s">
        <v>109</v>
      </c>
      <c r="C107" s="1">
        <v>2313.6</v>
      </c>
      <c r="D107" s="1">
        <v>608.4</v>
      </c>
      <c r="E107" s="1">
        <v>1470.8000000000002</v>
      </c>
      <c r="F107" s="1">
        <v>370.4</v>
      </c>
      <c r="G107" s="1">
        <f t="shared" si="2"/>
        <v>1107.8000000000002</v>
      </c>
      <c r="H107" s="1">
        <f t="shared" si="2"/>
        <v>157.9</v>
      </c>
      <c r="I107" s="2">
        <v>240.4</v>
      </c>
      <c r="J107" s="2">
        <v>61.1</v>
      </c>
      <c r="K107" s="2">
        <v>473.8</v>
      </c>
      <c r="L107" s="2">
        <v>52.9</v>
      </c>
      <c r="M107" s="1">
        <v>393.6</v>
      </c>
      <c r="N107" s="1">
        <v>43.9</v>
      </c>
      <c r="O107" s="28">
        <v>92</v>
      </c>
    </row>
    <row r="108" spans="1:15" ht="13.5" customHeight="1" x14ac:dyDescent="0.2">
      <c r="A108" s="25">
        <v>93</v>
      </c>
      <c r="B108" s="36" t="s">
        <v>110</v>
      </c>
      <c r="C108" s="1">
        <v>97</v>
      </c>
      <c r="D108" s="1">
        <v>37.200000000000003</v>
      </c>
      <c r="E108" s="1">
        <v>43.400000000000006</v>
      </c>
      <c r="F108" s="1">
        <v>26.1</v>
      </c>
      <c r="G108" s="1">
        <f t="shared" si="2"/>
        <v>51</v>
      </c>
      <c r="H108" s="1">
        <f t="shared" si="2"/>
        <v>13.499999999999998</v>
      </c>
      <c r="I108" s="2">
        <v>11.6</v>
      </c>
      <c r="J108" s="2">
        <v>5.6</v>
      </c>
      <c r="K108" s="2">
        <v>24.9</v>
      </c>
      <c r="L108" s="2">
        <v>3.8</v>
      </c>
      <c r="M108" s="1">
        <v>14.5</v>
      </c>
      <c r="N108" s="1">
        <v>4.0999999999999996</v>
      </c>
      <c r="O108" s="28">
        <v>93</v>
      </c>
    </row>
    <row r="109" spans="1:15" ht="13.5" customHeight="1" x14ac:dyDescent="0.2">
      <c r="A109" s="25">
        <v>94</v>
      </c>
      <c r="B109" s="36" t="s">
        <v>111</v>
      </c>
      <c r="C109" s="1">
        <v>216.4</v>
      </c>
      <c r="D109" s="1">
        <v>85.3</v>
      </c>
      <c r="E109" s="1">
        <v>217</v>
      </c>
      <c r="F109" s="1">
        <v>63.6</v>
      </c>
      <c r="G109" s="1">
        <f t="shared" si="2"/>
        <v>356.3</v>
      </c>
      <c r="H109" s="1">
        <f t="shared" si="2"/>
        <v>69</v>
      </c>
      <c r="I109" s="2">
        <v>42.2</v>
      </c>
      <c r="J109" s="2">
        <v>38.200000000000003</v>
      </c>
      <c r="K109" s="2">
        <v>213.1</v>
      </c>
      <c r="L109" s="2">
        <v>16.899999999999999</v>
      </c>
      <c r="M109" s="1">
        <v>101</v>
      </c>
      <c r="N109" s="1">
        <v>13.9</v>
      </c>
      <c r="O109" s="28">
        <v>94</v>
      </c>
    </row>
    <row r="110" spans="1:15" ht="13.5" customHeight="1" x14ac:dyDescent="0.2">
      <c r="A110" s="25">
        <v>95</v>
      </c>
      <c r="B110" s="54" t="s">
        <v>112</v>
      </c>
      <c r="C110" s="1">
        <v>6193.6</v>
      </c>
      <c r="D110" s="1">
        <v>42787.7</v>
      </c>
      <c r="E110" s="1">
        <v>3224.7000000000003</v>
      </c>
      <c r="F110" s="1">
        <v>26185.300000000003</v>
      </c>
      <c r="G110" s="1">
        <f t="shared" si="2"/>
        <v>2951</v>
      </c>
      <c r="H110" s="1">
        <f t="shared" si="2"/>
        <v>26118.7</v>
      </c>
      <c r="I110" s="2">
        <v>594.5</v>
      </c>
      <c r="J110" s="2">
        <v>8183</v>
      </c>
      <c r="K110" s="2">
        <v>1010.1</v>
      </c>
      <c r="L110" s="2">
        <v>9012.2000000000007</v>
      </c>
      <c r="M110" s="1">
        <v>1346.4</v>
      </c>
      <c r="N110" s="1">
        <v>8923.5</v>
      </c>
      <c r="O110" s="28">
        <v>95</v>
      </c>
    </row>
    <row r="111" spans="1:15" ht="13.5" customHeight="1" x14ac:dyDescent="0.2">
      <c r="A111" s="25">
        <v>96</v>
      </c>
      <c r="B111" s="36" t="s">
        <v>113</v>
      </c>
      <c r="C111" s="1">
        <v>97.3</v>
      </c>
      <c r="D111" s="1">
        <v>138.69999999999999</v>
      </c>
      <c r="E111" s="1">
        <v>65.7</v>
      </c>
      <c r="F111" s="1">
        <v>159.69999999999999</v>
      </c>
      <c r="G111" s="1">
        <f t="shared" si="2"/>
        <v>71.3</v>
      </c>
      <c r="H111" s="1">
        <f t="shared" si="2"/>
        <v>62.2</v>
      </c>
      <c r="I111" s="2">
        <v>18.399999999999999</v>
      </c>
      <c r="J111" s="2">
        <v>24.4</v>
      </c>
      <c r="K111" s="2">
        <v>34.1</v>
      </c>
      <c r="L111" s="2">
        <v>29.6</v>
      </c>
      <c r="M111" s="1">
        <v>18.8</v>
      </c>
      <c r="N111" s="1">
        <v>8.1999999999999993</v>
      </c>
      <c r="O111" s="28">
        <v>96</v>
      </c>
    </row>
    <row r="112" spans="1:15" ht="13.5" customHeight="1" x14ac:dyDescent="0.2">
      <c r="A112" s="25">
        <v>97</v>
      </c>
      <c r="B112" s="36" t="s">
        <v>114</v>
      </c>
      <c r="C112" s="1">
        <v>64.3</v>
      </c>
      <c r="D112" s="1">
        <v>51.2</v>
      </c>
      <c r="E112" s="1">
        <v>49.599999999999994</v>
      </c>
      <c r="F112" s="1">
        <v>11.699999999999998</v>
      </c>
      <c r="G112" s="1">
        <f t="shared" si="2"/>
        <v>36</v>
      </c>
      <c r="H112" s="1">
        <f t="shared" si="2"/>
        <v>8.1</v>
      </c>
      <c r="I112" s="2">
        <v>2.7</v>
      </c>
      <c r="J112" s="2">
        <v>7.2</v>
      </c>
      <c r="K112" s="2">
        <v>11.6</v>
      </c>
      <c r="L112" s="2">
        <v>0.7</v>
      </c>
      <c r="M112" s="1">
        <v>21.7</v>
      </c>
      <c r="N112" s="1">
        <v>0.2</v>
      </c>
      <c r="O112" s="28">
        <v>97</v>
      </c>
    </row>
    <row r="113" spans="1:15" ht="13.5" customHeight="1" x14ac:dyDescent="0.2">
      <c r="A113" s="25">
        <v>98</v>
      </c>
      <c r="B113" s="36" t="s">
        <v>115</v>
      </c>
      <c r="C113" s="1">
        <v>147</v>
      </c>
      <c r="D113" s="1">
        <v>73.5</v>
      </c>
      <c r="E113" s="1">
        <v>56.8</v>
      </c>
      <c r="F113" s="1">
        <v>15.3</v>
      </c>
      <c r="G113" s="1">
        <f t="shared" si="2"/>
        <v>34.4</v>
      </c>
      <c r="H113" s="1">
        <f t="shared" si="2"/>
        <v>7.3000000000000007</v>
      </c>
      <c r="I113" s="2">
        <v>10</v>
      </c>
      <c r="J113" s="2">
        <v>2.9</v>
      </c>
      <c r="K113" s="2">
        <v>15.9</v>
      </c>
      <c r="L113" s="2">
        <v>3.5</v>
      </c>
      <c r="M113" s="1">
        <v>8.5</v>
      </c>
      <c r="N113" s="1">
        <v>0.9</v>
      </c>
      <c r="O113" s="28">
        <v>98</v>
      </c>
    </row>
    <row r="114" spans="1:15" ht="13.5" customHeight="1" x14ac:dyDescent="0.2">
      <c r="A114" s="25">
        <v>99</v>
      </c>
      <c r="B114" s="53" t="s">
        <v>116</v>
      </c>
      <c r="C114" s="1">
        <v>52.7</v>
      </c>
      <c r="D114" s="1">
        <v>252.3</v>
      </c>
      <c r="E114" s="1">
        <v>196.7</v>
      </c>
      <c r="F114" s="1">
        <v>129.30000000000001</v>
      </c>
      <c r="G114" s="1">
        <f t="shared" si="2"/>
        <v>162.69999999999999</v>
      </c>
      <c r="H114" s="1">
        <f t="shared" si="2"/>
        <v>96.999999999999986</v>
      </c>
      <c r="I114" s="2">
        <v>18.600000000000001</v>
      </c>
      <c r="J114" s="2">
        <v>38.799999999999997</v>
      </c>
      <c r="K114" s="2">
        <v>99.9</v>
      </c>
      <c r="L114" s="2">
        <v>34.9</v>
      </c>
      <c r="M114" s="1">
        <v>44.2</v>
      </c>
      <c r="N114" s="1">
        <v>23.3</v>
      </c>
      <c r="O114" s="28">
        <v>99</v>
      </c>
    </row>
    <row r="115" spans="1:15" ht="13.5" customHeight="1" x14ac:dyDescent="0.2">
      <c r="A115" s="25">
        <v>100</v>
      </c>
      <c r="B115" s="53" t="s">
        <v>117</v>
      </c>
      <c r="C115" s="1">
        <v>0</v>
      </c>
      <c r="D115" s="1">
        <v>6.1999999999999993</v>
      </c>
      <c r="E115" s="1">
        <v>0.4</v>
      </c>
      <c r="F115" s="1">
        <v>5</v>
      </c>
      <c r="G115" s="1">
        <f t="shared" si="2"/>
        <v>2.8999999999999995</v>
      </c>
      <c r="H115" s="1">
        <f t="shared" si="2"/>
        <v>4.0999999999999996</v>
      </c>
      <c r="I115" s="2">
        <v>0.3</v>
      </c>
      <c r="J115" s="2">
        <v>0.7</v>
      </c>
      <c r="K115" s="2">
        <v>1.9</v>
      </c>
      <c r="L115" s="2">
        <v>2.1</v>
      </c>
      <c r="M115" s="1">
        <v>0.7</v>
      </c>
      <c r="N115" s="1">
        <v>1.3</v>
      </c>
      <c r="O115" s="28">
        <v>100</v>
      </c>
    </row>
    <row r="116" spans="1:15" ht="13.5" customHeight="1" x14ac:dyDescent="0.2">
      <c r="A116" s="25">
        <v>101</v>
      </c>
      <c r="B116" s="36" t="s">
        <v>118</v>
      </c>
      <c r="C116" s="1">
        <v>82.3</v>
      </c>
      <c r="D116" s="1">
        <v>41</v>
      </c>
      <c r="E116" s="1">
        <v>14.2</v>
      </c>
      <c r="F116" s="1">
        <v>23.4</v>
      </c>
      <c r="G116" s="1">
        <f t="shared" si="2"/>
        <v>27.5</v>
      </c>
      <c r="H116" s="1">
        <f t="shared" si="2"/>
        <v>14.3</v>
      </c>
      <c r="I116" s="2">
        <v>1</v>
      </c>
      <c r="J116" s="2">
        <v>3</v>
      </c>
      <c r="K116" s="2">
        <v>2.6</v>
      </c>
      <c r="L116" s="2">
        <v>5.6</v>
      </c>
      <c r="M116" s="1">
        <v>23.9</v>
      </c>
      <c r="N116" s="1">
        <v>5.7</v>
      </c>
      <c r="O116" s="28">
        <v>101</v>
      </c>
    </row>
    <row r="117" spans="1:15" ht="13.5" customHeight="1" x14ac:dyDescent="0.2">
      <c r="A117" s="25">
        <v>102</v>
      </c>
      <c r="B117" s="36" t="s">
        <v>119</v>
      </c>
      <c r="C117" s="1">
        <v>322</v>
      </c>
      <c r="D117" s="1">
        <v>243.9</v>
      </c>
      <c r="E117" s="1">
        <v>67.300000000000011</v>
      </c>
      <c r="F117" s="1">
        <v>78.399999999999991</v>
      </c>
      <c r="G117" s="1">
        <f t="shared" si="2"/>
        <v>57.199999999999996</v>
      </c>
      <c r="H117" s="1">
        <f t="shared" si="2"/>
        <v>101.4</v>
      </c>
      <c r="I117" s="2">
        <v>9.8000000000000007</v>
      </c>
      <c r="J117" s="2">
        <v>47.8</v>
      </c>
      <c r="K117" s="2">
        <v>31</v>
      </c>
      <c r="L117" s="2">
        <v>43.1</v>
      </c>
      <c r="M117" s="1">
        <v>16.399999999999999</v>
      </c>
      <c r="N117" s="1">
        <v>10.5</v>
      </c>
      <c r="O117" s="28">
        <v>102</v>
      </c>
    </row>
    <row r="118" spans="1:15" ht="13.5" customHeight="1" x14ac:dyDescent="0.2">
      <c r="A118" s="25">
        <v>103</v>
      </c>
      <c r="B118" s="36" t="s">
        <v>120</v>
      </c>
      <c r="C118" s="1">
        <v>533</v>
      </c>
      <c r="D118" s="1">
        <v>66.2</v>
      </c>
      <c r="E118" s="1">
        <v>346.4</v>
      </c>
      <c r="F118" s="1">
        <v>46.599999999999994</v>
      </c>
      <c r="G118" s="1">
        <f t="shared" si="2"/>
        <v>364.8</v>
      </c>
      <c r="H118" s="1">
        <f t="shared" si="2"/>
        <v>41.9</v>
      </c>
      <c r="I118" s="2">
        <v>69.8</v>
      </c>
      <c r="J118" s="2">
        <v>17.7</v>
      </c>
      <c r="K118" s="2">
        <v>143.5</v>
      </c>
      <c r="L118" s="2">
        <v>8.6999999999999993</v>
      </c>
      <c r="M118" s="1">
        <v>151.5</v>
      </c>
      <c r="N118" s="1">
        <v>15.5</v>
      </c>
      <c r="O118" s="28">
        <v>103</v>
      </c>
    </row>
    <row r="119" spans="1:15" ht="13.5" customHeight="1" x14ac:dyDescent="0.2">
      <c r="A119" s="25">
        <v>104</v>
      </c>
      <c r="B119" s="36" t="s">
        <v>121</v>
      </c>
      <c r="C119" s="1">
        <v>1786.5</v>
      </c>
      <c r="D119" s="1">
        <v>126.10000000000001</v>
      </c>
      <c r="E119" s="1">
        <v>1533.5</v>
      </c>
      <c r="F119" s="1">
        <v>72.64</v>
      </c>
      <c r="G119" s="1">
        <f t="shared" si="2"/>
        <v>745.90000000000009</v>
      </c>
      <c r="H119" s="1">
        <f t="shared" si="2"/>
        <v>87.3</v>
      </c>
      <c r="I119" s="2">
        <v>166.7</v>
      </c>
      <c r="J119" s="2">
        <v>33.9</v>
      </c>
      <c r="K119" s="2">
        <v>306.10000000000002</v>
      </c>
      <c r="L119" s="2">
        <v>25.7</v>
      </c>
      <c r="M119" s="1">
        <v>273.10000000000002</v>
      </c>
      <c r="N119" s="1">
        <v>27.7</v>
      </c>
      <c r="O119" s="28">
        <v>104</v>
      </c>
    </row>
    <row r="120" spans="1:15" ht="13.5" customHeight="1" x14ac:dyDescent="0.2">
      <c r="A120" s="25">
        <v>105</v>
      </c>
      <c r="B120" s="36" t="s">
        <v>122</v>
      </c>
      <c r="C120" s="1">
        <v>530.5</v>
      </c>
      <c r="D120" s="1">
        <v>0</v>
      </c>
      <c r="E120" s="1">
        <v>231.89999999999998</v>
      </c>
      <c r="F120" s="1">
        <v>0</v>
      </c>
      <c r="G120" s="1">
        <f t="shared" si="2"/>
        <v>299.10000000000002</v>
      </c>
      <c r="H120" s="1">
        <f t="shared" si="2"/>
        <v>0</v>
      </c>
      <c r="I120" s="2">
        <v>6.3</v>
      </c>
      <c r="J120" s="2">
        <v>0</v>
      </c>
      <c r="K120" s="2">
        <v>123.2</v>
      </c>
      <c r="L120" s="2">
        <v>0</v>
      </c>
      <c r="M120" s="1">
        <v>169.6</v>
      </c>
      <c r="N120" s="1">
        <v>0</v>
      </c>
      <c r="O120" s="28">
        <v>105</v>
      </c>
    </row>
    <row r="121" spans="1:15" ht="13.5" customHeight="1" x14ac:dyDescent="0.2">
      <c r="A121" s="25">
        <v>106</v>
      </c>
      <c r="B121" s="36" t="s">
        <v>123</v>
      </c>
      <c r="C121" s="1">
        <v>212.99999999999997</v>
      </c>
      <c r="D121" s="1">
        <v>0</v>
      </c>
      <c r="E121" s="1">
        <v>87</v>
      </c>
      <c r="F121" s="1">
        <v>0</v>
      </c>
      <c r="G121" s="1">
        <f t="shared" si="2"/>
        <v>53</v>
      </c>
      <c r="H121" s="1">
        <f t="shared" si="2"/>
        <v>0</v>
      </c>
      <c r="I121" s="2">
        <v>7.3</v>
      </c>
      <c r="J121" s="2">
        <v>0</v>
      </c>
      <c r="K121" s="2">
        <v>22.8</v>
      </c>
      <c r="L121" s="2">
        <v>0</v>
      </c>
      <c r="M121" s="1">
        <v>22.9</v>
      </c>
      <c r="N121" s="1">
        <v>0</v>
      </c>
      <c r="O121" s="28">
        <v>106</v>
      </c>
    </row>
    <row r="122" spans="1:15" ht="13.5" customHeight="1" x14ac:dyDescent="0.2">
      <c r="A122" s="25"/>
      <c r="B122" s="36" t="s">
        <v>16</v>
      </c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42"/>
      <c r="N122" s="1"/>
      <c r="O122" s="28"/>
    </row>
    <row r="123" spans="1:15" ht="13.5" customHeight="1" x14ac:dyDescent="0.2">
      <c r="A123" s="25">
        <v>107</v>
      </c>
      <c r="B123" s="36" t="s">
        <v>124</v>
      </c>
      <c r="C123" s="1">
        <v>41.900000000000006</v>
      </c>
      <c r="D123" s="1">
        <v>313.80000000000007</v>
      </c>
      <c r="E123" s="1">
        <v>31.299999999999997</v>
      </c>
      <c r="F123" s="1">
        <v>200.39999999999998</v>
      </c>
      <c r="G123" s="1">
        <f t="shared" si="2"/>
        <v>25.9</v>
      </c>
      <c r="H123" s="1">
        <f t="shared" si="2"/>
        <v>153.9</v>
      </c>
      <c r="I123" s="2">
        <v>1.9</v>
      </c>
      <c r="J123" s="2">
        <v>50.5</v>
      </c>
      <c r="K123" s="2">
        <v>18.600000000000001</v>
      </c>
      <c r="L123" s="2">
        <v>50</v>
      </c>
      <c r="M123" s="1">
        <v>5.4</v>
      </c>
      <c r="N123" s="1">
        <v>53.4</v>
      </c>
      <c r="O123" s="28">
        <v>107</v>
      </c>
    </row>
    <row r="124" spans="1:15" ht="13.5" customHeight="1" x14ac:dyDescent="0.2">
      <c r="A124" s="25">
        <v>108</v>
      </c>
      <c r="B124" s="36" t="s">
        <v>125</v>
      </c>
      <c r="C124" s="1">
        <v>832.6</v>
      </c>
      <c r="D124" s="1">
        <v>137.5</v>
      </c>
      <c r="E124" s="1">
        <v>141.1</v>
      </c>
      <c r="F124" s="1">
        <v>144</v>
      </c>
      <c r="G124" s="1">
        <f t="shared" si="2"/>
        <v>59.3</v>
      </c>
      <c r="H124" s="1">
        <f t="shared" si="2"/>
        <v>53.800000000000004</v>
      </c>
      <c r="I124" s="2">
        <v>12</v>
      </c>
      <c r="J124" s="2">
        <v>10.8</v>
      </c>
      <c r="K124" s="2">
        <v>21.8</v>
      </c>
      <c r="L124" s="2">
        <v>26.6</v>
      </c>
      <c r="M124" s="1">
        <v>25.5</v>
      </c>
      <c r="N124" s="1">
        <v>16.399999999999999</v>
      </c>
      <c r="O124" s="28">
        <v>108</v>
      </c>
    </row>
    <row r="125" spans="1:15" ht="13.5" customHeight="1" x14ac:dyDescent="0.2">
      <c r="A125" s="25">
        <v>109</v>
      </c>
      <c r="B125" s="53" t="s">
        <v>126</v>
      </c>
      <c r="C125" s="1">
        <v>0</v>
      </c>
      <c r="D125" s="1">
        <v>30.799999999999997</v>
      </c>
      <c r="E125" s="1">
        <v>0</v>
      </c>
      <c r="F125" s="1">
        <v>25</v>
      </c>
      <c r="G125" s="1">
        <f t="shared" si="2"/>
        <v>0</v>
      </c>
      <c r="H125" s="1">
        <f t="shared" si="2"/>
        <v>16.399999999999999</v>
      </c>
      <c r="I125" s="2">
        <v>0</v>
      </c>
      <c r="J125" s="2">
        <v>8.1999999999999993</v>
      </c>
      <c r="K125" s="2">
        <v>0</v>
      </c>
      <c r="L125" s="2">
        <v>5.2</v>
      </c>
      <c r="M125" s="1">
        <v>0</v>
      </c>
      <c r="N125" s="1">
        <v>3</v>
      </c>
      <c r="O125" s="28">
        <v>109</v>
      </c>
    </row>
    <row r="126" spans="1:15" s="9" customFormat="1" ht="13.5" customHeight="1" x14ac:dyDescent="0.2">
      <c r="A126" s="25">
        <v>110</v>
      </c>
      <c r="B126" s="53" t="s">
        <v>127</v>
      </c>
      <c r="C126" s="1">
        <v>421.49999999999994</v>
      </c>
      <c r="D126" s="1">
        <v>919</v>
      </c>
      <c r="E126" s="1">
        <v>198</v>
      </c>
      <c r="F126" s="1">
        <v>777.6</v>
      </c>
      <c r="G126" s="1">
        <f t="shared" si="2"/>
        <v>231.9</v>
      </c>
      <c r="H126" s="1">
        <f t="shared" si="2"/>
        <v>830.8</v>
      </c>
      <c r="I126" s="2">
        <v>37.700000000000003</v>
      </c>
      <c r="J126" s="2">
        <v>310.7</v>
      </c>
      <c r="K126" s="2">
        <v>53.4</v>
      </c>
      <c r="L126" s="2">
        <v>222.9</v>
      </c>
      <c r="M126" s="1">
        <v>140.80000000000001</v>
      </c>
      <c r="N126" s="1">
        <v>297.2</v>
      </c>
      <c r="O126" s="28">
        <v>110</v>
      </c>
    </row>
    <row r="127" spans="1:15" ht="13.5" customHeight="1" x14ac:dyDescent="0.2">
      <c r="A127" s="25">
        <v>111</v>
      </c>
      <c r="B127" s="36" t="s">
        <v>128</v>
      </c>
      <c r="C127" s="1">
        <v>121.9</v>
      </c>
      <c r="D127" s="1">
        <v>533.40000000000009</v>
      </c>
      <c r="E127" s="1">
        <v>143.1</v>
      </c>
      <c r="F127" s="1">
        <v>406.9</v>
      </c>
      <c r="G127" s="1">
        <f t="shared" si="2"/>
        <v>119.5</v>
      </c>
      <c r="H127" s="1">
        <f t="shared" si="2"/>
        <v>397.9</v>
      </c>
      <c r="I127" s="2">
        <v>39.200000000000003</v>
      </c>
      <c r="J127" s="2">
        <v>168.4</v>
      </c>
      <c r="K127" s="2">
        <v>36.5</v>
      </c>
      <c r="L127" s="2">
        <v>102.6</v>
      </c>
      <c r="M127" s="1">
        <v>43.8</v>
      </c>
      <c r="N127" s="1">
        <v>126.9</v>
      </c>
      <c r="O127" s="28">
        <v>111</v>
      </c>
    </row>
    <row r="128" spans="1:15" ht="13.5" customHeight="1" x14ac:dyDescent="0.2">
      <c r="A128" s="25">
        <v>112</v>
      </c>
      <c r="B128" s="53" t="s">
        <v>129</v>
      </c>
      <c r="C128" s="1">
        <v>12.1</v>
      </c>
      <c r="D128" s="1">
        <v>0</v>
      </c>
      <c r="E128" s="1">
        <v>1.1000000000000001</v>
      </c>
      <c r="F128" s="1">
        <v>13.6</v>
      </c>
      <c r="G128" s="1">
        <f t="shared" si="2"/>
        <v>5</v>
      </c>
      <c r="H128" s="1">
        <f t="shared" si="2"/>
        <v>3.2</v>
      </c>
      <c r="I128" s="2">
        <v>0</v>
      </c>
      <c r="J128" s="2">
        <v>0</v>
      </c>
      <c r="K128" s="2">
        <v>0.7</v>
      </c>
      <c r="L128" s="2">
        <v>1.9</v>
      </c>
      <c r="M128" s="1">
        <v>4.3</v>
      </c>
      <c r="N128" s="1">
        <v>1.3</v>
      </c>
      <c r="O128" s="28">
        <v>112</v>
      </c>
    </row>
    <row r="129" spans="1:15" ht="13.5" customHeight="1" x14ac:dyDescent="0.2">
      <c r="A129" s="25">
        <v>113</v>
      </c>
      <c r="B129" s="54" t="s">
        <v>130</v>
      </c>
      <c r="C129" s="1">
        <v>1917.3999999999999</v>
      </c>
      <c r="D129" s="1">
        <v>1188.5999999999999</v>
      </c>
      <c r="E129" s="1">
        <v>968</v>
      </c>
      <c r="F129" s="1">
        <v>748</v>
      </c>
      <c r="G129" s="1">
        <f t="shared" si="2"/>
        <v>1619.67</v>
      </c>
      <c r="H129" s="1">
        <f t="shared" si="2"/>
        <v>693.6</v>
      </c>
      <c r="I129" s="2">
        <v>164.2</v>
      </c>
      <c r="J129" s="2">
        <v>255.8</v>
      </c>
      <c r="K129" s="2">
        <v>675.97</v>
      </c>
      <c r="L129" s="2">
        <v>246.2</v>
      </c>
      <c r="M129" s="1">
        <v>779.5</v>
      </c>
      <c r="N129" s="1">
        <v>191.6</v>
      </c>
      <c r="O129" s="28">
        <v>113</v>
      </c>
    </row>
    <row r="130" spans="1:15" ht="13.5" customHeight="1" x14ac:dyDescent="0.2">
      <c r="A130" s="25">
        <v>114</v>
      </c>
      <c r="B130" s="54" t="s">
        <v>131</v>
      </c>
      <c r="C130" s="1">
        <v>82.7</v>
      </c>
      <c r="D130" s="1">
        <v>6418.5</v>
      </c>
      <c r="E130" s="1">
        <v>51.599999999999994</v>
      </c>
      <c r="F130" s="1">
        <v>1224.5</v>
      </c>
      <c r="G130" s="1">
        <f t="shared" si="2"/>
        <v>34.1</v>
      </c>
      <c r="H130" s="1">
        <f t="shared" si="2"/>
        <v>3475.6000000000004</v>
      </c>
      <c r="I130" s="2">
        <v>3</v>
      </c>
      <c r="J130" s="2">
        <v>991.7</v>
      </c>
      <c r="K130" s="2">
        <v>25.1</v>
      </c>
      <c r="L130" s="2">
        <v>1153.7</v>
      </c>
      <c r="M130" s="1">
        <v>6</v>
      </c>
      <c r="N130" s="1">
        <v>1330.2</v>
      </c>
      <c r="O130" s="28">
        <v>114</v>
      </c>
    </row>
    <row r="131" spans="1:15" ht="13.5" customHeight="1" x14ac:dyDescent="0.2">
      <c r="A131" s="25">
        <v>115</v>
      </c>
      <c r="B131" s="53" t="s">
        <v>132</v>
      </c>
      <c r="C131" s="1">
        <v>11.6</v>
      </c>
      <c r="D131" s="1">
        <v>606.59999999999991</v>
      </c>
      <c r="E131" s="1">
        <v>3.3</v>
      </c>
      <c r="F131" s="1">
        <v>415.9</v>
      </c>
      <c r="G131" s="1">
        <f t="shared" si="2"/>
        <v>0.2</v>
      </c>
      <c r="H131" s="1">
        <f t="shared" si="2"/>
        <v>405.30000000000007</v>
      </c>
      <c r="I131" s="2">
        <v>0.2</v>
      </c>
      <c r="J131" s="2">
        <v>128.4</v>
      </c>
      <c r="K131" s="2">
        <v>0</v>
      </c>
      <c r="L131" s="2">
        <v>135.30000000000001</v>
      </c>
      <c r="M131" s="1">
        <v>0</v>
      </c>
      <c r="N131" s="1">
        <v>141.6</v>
      </c>
      <c r="O131" s="28">
        <v>115</v>
      </c>
    </row>
    <row r="132" spans="1:15" ht="6" customHeight="1" x14ac:dyDescent="0.2">
      <c r="A132" s="26"/>
      <c r="B132" s="57"/>
      <c r="C132" s="10"/>
      <c r="D132" s="10"/>
      <c r="E132" s="10"/>
      <c r="F132" s="10"/>
      <c r="G132" s="10"/>
      <c r="H132" s="11"/>
      <c r="I132" s="11"/>
      <c r="J132" s="11"/>
      <c r="K132" s="11"/>
      <c r="L132" s="11"/>
      <c r="M132" s="11"/>
      <c r="N132" s="10"/>
      <c r="O132" s="29"/>
    </row>
    <row r="133" spans="1:15" ht="6" customHeight="1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5" ht="12.95" customHeight="1" x14ac:dyDescent="0.2">
      <c r="A134" s="12" t="s">
        <v>142</v>
      </c>
      <c r="B134" s="12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5" ht="12.95" customHeight="1" x14ac:dyDescent="0.2">
      <c r="A135" s="13" t="s">
        <v>9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5" ht="12.95" customHeight="1" x14ac:dyDescent="0.2">
      <c r="A136" s="12" t="s">
        <v>15</v>
      </c>
      <c r="B136" s="12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5" ht="12.95" customHeight="1" x14ac:dyDescent="0.2">
      <c r="A137" s="13" t="s">
        <v>10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5" ht="12.95" customHeight="1" x14ac:dyDescent="0.2">
      <c r="A138" s="13" t="s">
        <v>11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5" ht="12.7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5" ht="12.7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5" ht="12.7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5" ht="12.7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5" ht="12.7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5" ht="12.75" customHeight="1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2:14" ht="12.7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2:14" ht="12.7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2:14" ht="12.7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2:14" ht="12.7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2:14" ht="12.7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2:14" ht="12.7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2:14" ht="12.7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2:14" ht="12.7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2:14" ht="12.7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2:14" ht="12.7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2:14" ht="12.7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2:14" ht="12.7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2:14" ht="12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2:14" ht="12.7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2:14" ht="12.7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2:14" ht="12.75" customHeight="1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2:14" ht="12.7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2:14" ht="12.7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2:14" ht="12.7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2:14" ht="12.7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2:14" ht="12.7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2:14" ht="12.75" customHeight="1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2:14" ht="12.7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2:14" ht="12.7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2:14" ht="12.7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2:14" ht="12.7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2:14" ht="12.7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2:14" ht="12.7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2:14" ht="12.7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2:14" ht="12.7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2:14" ht="12.7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2:14" ht="12.75" customHeight="1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2:14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spans="2:14" ht="12.75" customHeight="1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2:14" ht="12.75" customHeight="1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2:14" ht="12.7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</row>
    <row r="181" spans="2:14" ht="12.7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2:14" ht="12.7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2:14" ht="12.7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2:14" ht="12.7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2:14" ht="12.7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2:14" ht="12.7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2:14" ht="12.7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2:14" ht="12.7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2:14" ht="12.7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2:14" ht="12.7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2:14" ht="12.7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2:14" ht="12.7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2:14" ht="12.7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2:14" ht="12.7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2:14" ht="12.7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2:14" ht="12.75" customHeight="1" x14ac:dyDescent="0.2"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2:14" ht="12.7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2:14" ht="12.75" customHeight="1" x14ac:dyDescent="0.2"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2:14" ht="12.7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2:14" ht="12.7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2:14" ht="12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2:14" ht="12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2:14" ht="12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2:14" ht="12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2:14" ht="12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2:14" ht="12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2:14" ht="12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2:14" ht="12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2:14" ht="12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2:14" ht="12.75" customHeight="1" x14ac:dyDescent="0.2"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2:14" ht="12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2:14" ht="12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2:14" ht="12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2:14" ht="12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2:14" ht="12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2:14" ht="12.75" customHeight="1" x14ac:dyDescent="0.2"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2:14" ht="12.75" customHeight="1" x14ac:dyDescent="0.2"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2:14" ht="12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2:14" ht="12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2:14" ht="12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2:14" ht="12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2:14" ht="12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2:14" ht="12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2:14" ht="12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2:14" ht="12.75" customHeight="1" x14ac:dyDescent="0.2"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2:14" ht="12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2:14" ht="12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2:14" ht="12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2:14" ht="12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2:14" ht="12.75" customHeight="1" x14ac:dyDescent="0.2"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2:14" ht="12.75" customHeight="1" x14ac:dyDescent="0.2">
      <c r="B231" s="16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</sheetData>
  <mergeCells count="19">
    <mergeCell ref="M11:N11"/>
    <mergeCell ref="C8:F8"/>
    <mergeCell ref="G8:N8"/>
    <mergeCell ref="C9:F9"/>
    <mergeCell ref="G9:N9"/>
    <mergeCell ref="C10:D10"/>
    <mergeCell ref="E10:F10"/>
    <mergeCell ref="G10:N10"/>
    <mergeCell ref="C11:D11"/>
    <mergeCell ref="E11:F11"/>
    <mergeCell ref="G11:H11"/>
    <mergeCell ref="I11:J11"/>
    <mergeCell ref="K11:L11"/>
    <mergeCell ref="A1:F1"/>
    <mergeCell ref="G1:O1"/>
    <mergeCell ref="A2:F2"/>
    <mergeCell ref="G2:O2"/>
    <mergeCell ref="A3:F3"/>
    <mergeCell ref="G3:O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2022-02-10T20:56:13Z</cp:lastPrinted>
  <dcterms:created xsi:type="dcterms:W3CDTF">2018-11-21T20:09:16Z</dcterms:created>
  <dcterms:modified xsi:type="dcterms:W3CDTF">2022-02-11T22:15:41Z</dcterms:modified>
</cp:coreProperties>
</file>